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ĆINA K. BREGI\Documents\PRORAČUN\2023\IZVRŠENJE PRORAČUNA\GODIŠNJE IZVRŠENJE\"/>
    </mc:Choice>
  </mc:AlternateContent>
  <xr:revisionPtr revIDLastSave="0" documentId="13_ncr:1_{F0983872-B11C-4E74-AD0B-3E0E4CDD85F3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4" i="1" l="1"/>
  <c r="S35" i="1"/>
  <c r="S34" i="1"/>
</calcChain>
</file>

<file path=xl/sharedStrings.xml><?xml version="1.0" encoding="utf-8"?>
<sst xmlns="http://schemas.openxmlformats.org/spreadsheetml/2006/main" count="1548" uniqueCount="555">
  <si>
    <t>PRORAČUNA OPĆINE KOPRIVNIČKI BREGI</t>
  </si>
  <si>
    <t xml:space="preserve">GODIŠNJI IZVJEŠTAJ O IZVRŠENJU </t>
  </si>
  <si>
    <t>I. OPĆI DIO</t>
  </si>
  <si>
    <t>Članak 1.</t>
  </si>
  <si>
    <t>Račun / opis</t>
  </si>
  <si>
    <t>Izvršenje 2021.</t>
  </si>
  <si>
    <t>Izvorni plan 2022.</t>
  </si>
  <si>
    <t>Izvršenje 2022.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</si>
  <si>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</si>
  <si>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</si>
  <si>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</si>
  <si>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</si>
  <si>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</si>
  <si>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</si>
  <si>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</si>
  <si>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</si>
  <si>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</si>
  <si>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</si>
  <si>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/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</si>
  <si>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</si>
  <si>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</si>
  <si>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</si>
  <si>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</si>
  <si>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</si>
  <si>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</si>
  <si>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</si>
  <si>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</si>
  <si>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Članak 2. </t>
  </si>
  <si>
    <t>TABLICA 1. PRIHODI I RASHODI PREMA EKONOMSKOJ KLASIFIKACIJI</t>
  </si>
  <si>
    <t>61 Prihodi od poreza</t>
  </si>
  <si>
    <t>611 Porez i prirez na dohodak</t>
  </si>
  <si>
    <t>6111 Porez i prirez na dohodak od nesamostalnog rada</t>
  </si>
  <si>
    <t>6112 Porez i prirez na dohodak od samostalnih djelatnosti</t>
  </si>
  <si>
    <t>6113 Porez i prirez na dohodak od imovine i imovinskih prava</t>
  </si>
  <si>
    <t>6114 Porez i prirez na dohodak od kapitala</t>
  </si>
  <si>
    <t>6115 Porez i prirez na dohodak po godišnjoj prijavi</t>
  </si>
  <si>
    <t>6117 Povrat poreza i prireza na dohodak po godišnjoj prijavi</t>
  </si>
  <si>
    <t>613 Porezi na imovinu</t>
  </si>
  <si>
    <t>6134 Povremeni porezi na imovinu</t>
  </si>
  <si>
    <t>614 Porezi na robu i usluge</t>
  </si>
  <si>
    <t>6142 Porez na promet</t>
  </si>
  <si>
    <t>6145 Porezi na korištenje dobara ili izvođenje aktivnosti</t>
  </si>
  <si>
    <t>63 Pomoći iz inozemstva i od subjekata unutar općeg proračuna</t>
  </si>
  <si>
    <t>633 Pomoći proračunu iz drugih proračuna i izvanproračunskim korisnicima</t>
  </si>
  <si>
    <t>6331 Tekuće pomoći proračunu iz drugih proračuna i izvanproračunskim korisnicima</t>
  </si>
  <si>
    <t>6332 Kapitalne pomoći proračunu iz drugih proračuna i izvanproračunskim korisnicima</t>
  </si>
  <si>
    <t>634 Pomoći od izvanproračunskih korisnika</t>
  </si>
  <si>
    <t>6341 Tekuće pomoći od izvanproračunskih korisnika</t>
  </si>
  <si>
    <t>638 Pomoći temeljem prijenosa EU sredstava</t>
  </si>
  <si>
    <t>6381 Tekuće pomoći temeljem prijenosa EU sredstava</t>
  </si>
  <si>
    <t>64 Prihodi od imovine</t>
  </si>
  <si>
    <t>641 Prihodi od financijske imovine</t>
  </si>
  <si>
    <t>6413 Kamate na oročena sredstva i depozite po viđenju</t>
  </si>
  <si>
    <t>642 Prihodi od nefinancijske imovine</t>
  </si>
  <si>
    <t>6421 Naknade za koncesije</t>
  </si>
  <si>
    <t>6422 Prihodi od zakupa i iznajmljivanja imovine</t>
  </si>
  <si>
    <t>6423 Naknada za korištenje nefinancijske imovine</t>
  </si>
  <si>
    <t>65 Prihodi od upravnih i administrativnih pristojbi, pristojbi po posebnim propisima i naknada</t>
  </si>
  <si>
    <t>651 Upravne i administrativne pristojbe</t>
  </si>
  <si>
    <t>6513 Ostale upravne pristojbe i naknade</t>
  </si>
  <si>
    <t>652 Prihodi po posebnim propisima</t>
  </si>
  <si>
    <t>6522 Prihodi vodnog gospodarstva</t>
  </si>
  <si>
    <t>6524 Doprinosi za šume</t>
  </si>
  <si>
    <t>6526 Ostali nespomenuti prihodi</t>
  </si>
  <si>
    <t>653 Komunalni doprinosi i naknade</t>
  </si>
  <si>
    <t>6531 Komunalni doprinosi</t>
  </si>
  <si>
    <t>6532 Komunalne naknade</t>
  </si>
  <si>
    <t>68 Kazne, upravne mjere i ostali prihodi</t>
  </si>
  <si>
    <t>681 Kazne i upravne mjere</t>
  </si>
  <si>
    <t>6819 Ostale kazne</t>
  </si>
  <si>
    <t>683 Ostali prihodi</t>
  </si>
  <si>
    <t>6831 Ostali prihodi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</si>
  <si>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</si>
  <si>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</si>
  <si>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</si>
  <si>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</si>
  <si>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</si>
  <si>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</si>
  <si>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</si>
  <si>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</si>
  <si>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</si>
  <si>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</si>
  <si>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</si>
  <si>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</si>
  <si>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</si>
  <si>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</si>
  <si>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</si>
  <si>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</si>
  <si>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</si>
  <si>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</si>
  <si>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</si>
  <si>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</si>
  <si>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</si>
  <si>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</si>
  <si>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</si>
  <si>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</si>
  <si>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</si>
  <si>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</si>
  <si>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</si>
  <si>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</si>
  <si>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</si>
  <si>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</si>
  <si>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</si>
  <si>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</si>
  <si>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</si>
  <si>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</si>
  <si>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</si>
  <si>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</si>
  <si>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</si>
  <si>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</si>
  <si>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3434 Ostali nespomenuti financijski rashodi</t>
  </si>
  <si>
    <t>36 Pomoći dane u inozemstvo i unutar općeg proračuna</t>
  </si>
  <si>
    <t>363 Pomoći unutar općeg proračuna</t>
  </si>
  <si>
    <t>3631 Tekuće pomoći unutar općeg proračuna</t>
  </si>
  <si>
    <t>366 Pomoći proračunskim korisnicima drugih proračuna</t>
  </si>
  <si>
    <t>3661 Tekuće pomoći proračunskim korisnicima drugih proračuna</t>
  </si>
  <si>
    <t>3662 Kapitalne pomoći proračunskim korisnicima drugih proračuna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</si>
  <si>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</si>
  <si>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</si>
  <si>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</si>
  <si>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</si>
  <si>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Ostali rashodi</t>
  </si>
  <si>
    <t>381 Tekuće donacije</t>
  </si>
  <si>
    <t>3811 Tekuće donacije u novcu</t>
  </si>
  <si>
    <t>386 Kapitalne pomoći</t>
  </si>
  <si>
    <t>3861 Kapitalne pomoći kreditnim i ostalim financijskim institucijama te trgovačkim društvima u javnom sek</t>
  </si>
  <si>
    <t>42 Rashodi za nabavu proizvedene dugotrajne imovine</t>
  </si>
  <si>
    <t>421 Građevinski objekti</t>
  </si>
  <si>
    <t>4211 Stambeni objekti</t>
  </si>
  <si>
    <t>4212 Poslovni objekti</t>
  </si>
  <si>
    <t>4213 Ceste, željeznice i ostali prometni objekti</t>
  </si>
  <si>
    <t>422 Postrojenja i oprema</t>
  </si>
  <si>
    <t>4221 Uredska oprema i namještaj</t>
  </si>
  <si>
    <t>4223 Oprema za održavanje i zaštitu</t>
  </si>
  <si>
    <t>4227 Uređaji, strojevi i oprema za ostale namjene</t>
  </si>
  <si>
    <t>426 Nematerijalna proizvedena imovina</t>
  </si>
  <si>
    <t>TABLICA 2. PRIHODI I RASHODI PREMA IZVORIMA FINANCIRANJA</t>
  </si>
  <si>
    <t>PRIHODI I RASHODI PREMA IZVORIMA FINANCIRANJA</t>
  </si>
  <si>
    <t xml:space="preserve"> SVEUKUPNI PRIHODI</t>
  </si>
  <si>
    <t>Izvor 1. OPĆI PRIHODI I PRIMITCI</t>
  </si>
  <si>
    <t>Izvor 1.1. OPĆI PRIHODI I PRIMITCI</t>
  </si>
  <si>
    <t>Izvor 3. PRIHODI ZA POSEBNE NAMJENE</t>
  </si>
  <si>
    <t>Izvor 3.1. PRIHODI ZA POSEBNE NAMJENE</t>
  </si>
  <si>
    <t>Izvor 5. POMOĆI</t>
  </si>
  <si>
    <t>Izvor 5.1. POMOĆI</t>
  </si>
  <si>
    <t>Izvor 5.2. POMOĆI IZ EU</t>
  </si>
  <si>
    <t xml:space="preserve"> SVEUKUPNI RASHODI</t>
  </si>
  <si>
    <t>TABLICA 3. RASHODI PREMA FUNKCIJSKOJ KLASIFIKACIJI</t>
  </si>
  <si>
    <t>Račun/Opis</t>
  </si>
  <si>
    <t>Izvršenje 2021</t>
  </si>
  <si>
    <t>Izvorni plan 2022</t>
  </si>
  <si>
    <t>Izvršenje 2022</t>
  </si>
  <si>
    <t>Indeks 3/1</t>
  </si>
  <si>
    <t>Indeks 3/2</t>
  </si>
  <si>
    <t>Funkcijska klasifikacija  SVEUKUPNI RASHODI</t>
  </si>
  <si>
    <t>Funkcijska klasifikacija 01 Opće javne usluge</t>
  </si>
  <si>
    <t>Funkcijska klasifikacija 011 Izvršna  i zakonodavna tijela, financijski i fiskalni poslovi, vanjski poslovi</t>
  </si>
  <si>
    <t>Funkcijska klasifikacija 013 Opće usluge</t>
  </si>
  <si>
    <t>Funkcijska klasifikacija 03 Javni red i sigurnost</t>
  </si>
  <si>
    <t>Funkcijska klasifikacija 032 Usluge protupožarne zaštite</t>
  </si>
  <si>
    <t>Funkcijska klasifikacija 04 Ekonomski poslovi</t>
  </si>
  <si>
    <t>Funkcijska klasifikacija 042 Poljoprivreda, šumarstvo, ribarstvo i lov</t>
  </si>
  <si>
    <t>Funkcijska klasifikacija 05 Zaštita okoliša</t>
  </si>
  <si>
    <t>Funkcijska klasifikacija 056 Poslovi i usluge zaštite okoliša koji nisu drugdje svrstani</t>
  </si>
  <si>
    <t>Funkcijska klasifikacija 06 Usluge unapređenja stanovanja i zajednice</t>
  </si>
  <si>
    <t>Funkcijska klasifikacija 062 Razvoj zajednice</t>
  </si>
  <si>
    <t>Funkcijska klasifikacija 064 Ulična rasvjeta</t>
  </si>
  <si>
    <t>Funkcijska klasifikacija 066 Rashodi vezani za stanovanje i kom. pogodnosti koji nisu drugdje svrstani</t>
  </si>
  <si>
    <t>Funkcijska klasifikacija 08 Rekreacija, kultura i religija</t>
  </si>
  <si>
    <t>Funkcijska klasifikacija 081 Službe rekreacije i sporta</t>
  </si>
  <si>
    <t>Funkcijska klasifikacija 082 Službe kulture</t>
  </si>
  <si>
    <t>Funkcijska klasifikacija 084 Religijske i druge službe zajednice</t>
  </si>
  <si>
    <t>Funkcijska klasifikacija 086 Rashodi za rekreaciju, kulturu i religiju koji nisu drugdje svrstani</t>
  </si>
  <si>
    <t>Funkcijska klasifikacija 09 Obrazovanje</t>
  </si>
  <si>
    <t>Funkcijska klasifikacija 091 Predškolsko i osnovno obrazovanje</t>
  </si>
  <si>
    <t>Funkcijska klasifikacija 098 Usluge obrazovanja koje nisu drugdje svrstane</t>
  </si>
  <si>
    <t>Funkcijska klasifikacija 10 Socijalna zaštita</t>
  </si>
  <si>
    <t>Funkcijska klasifikacija 102 Starost</t>
  </si>
  <si>
    <t>Funkcijska klasifikacija 106 Stanovanje</t>
  </si>
  <si>
    <t>Funkcijska klasifikacija 107 Socijalna pomoć stanovništvu koje nije obuhvaćeno redovnim socijalnim programima</t>
  </si>
  <si>
    <t xml:space="preserve">Članak 3. </t>
  </si>
  <si>
    <t>U Računu financiranja primici i izdaci prema ekonomskoj klasifikaciji (Tablica 1.) te primici i izdaci prema izvorima financiranja (Tablica 2.) izvršeni su kako slijedi:</t>
  </si>
  <si>
    <t xml:space="preserve">B. RAČUN FINANCIRANJA </t>
  </si>
  <si>
    <t>TABLICA 1. PRIMICI I IZDACI PREMA EKONOMSKOJ KLASIFIKACIJI</t>
  </si>
  <si>
    <t>Racun/Opis</t>
  </si>
  <si>
    <t>B. RAČUN ZADUŽIVANJA FINANCIRANJA</t>
  </si>
  <si>
    <t>54 Izdaci za otplatu glavnice primljenih kredita i zajmova</t>
  </si>
  <si>
    <t>547 Otplata glavnice primljenih zajmova od drugih razina vlasti</t>
  </si>
  <si>
    <t>5471 Otplata glavnice primljenih zajmova od državnog proračuna</t>
  </si>
  <si>
    <t>TABLICA 2. RAČUN FINANCIRANJA PREMA IZVORIMA FINANCIRANJA</t>
  </si>
  <si>
    <t xml:space="preserve"> UKUPNI IZDACI</t>
  </si>
  <si>
    <t>3. PRIHODI ZA POSEBNE NAMJENE</t>
  </si>
  <si>
    <t>3.1. PRIHODI ZA POSEBNE NAMJENE</t>
  </si>
  <si>
    <t>II. POSEBNI DIO</t>
  </si>
  <si>
    <t xml:space="preserve">Članak 4. </t>
  </si>
  <si>
    <t>Izvršenje rashoda i izdataka po organizacijskoj klasifikaciji (Tablica 1.) i po programskoj klasifikaciji (Tablica 2.) je slijedeće:</t>
  </si>
  <si>
    <t>RGP</t>
  </si>
  <si>
    <t>Opis</t>
  </si>
  <si>
    <t>Indeks 2/1</t>
  </si>
  <si>
    <t>UKUPNO RASHODI I IZDATCI</t>
  </si>
  <si>
    <t>Razdjel</t>
  </si>
  <si>
    <t>001</t>
  </si>
  <si>
    <t>IZVRŠNA I PREDSTAVNIČKA TIJELA</t>
  </si>
  <si>
    <t>Glava</t>
  </si>
  <si>
    <t>00101</t>
  </si>
  <si>
    <t>002</t>
  </si>
  <si>
    <t>JEDINSTVENI UPRAVNI ODJEL</t>
  </si>
  <si>
    <t>00201</t>
  </si>
  <si>
    <t xml:space="preserve">TABLICA 2. RASHODI I IZDACI PO PROGRAMSKOJ KLASIFIKACIJI </t>
  </si>
  <si>
    <t>IV. IZVJEŠTAJ O KORIŠTENJU PRORAČUNSKE ZALIHE</t>
  </si>
  <si>
    <t xml:space="preserve">                                                                                                                                                                  Članak 6. </t>
  </si>
  <si>
    <t>Općina Koprivnički Bregi u izvještajnom razdoblju nije koristila sredstva proračunske zalihe.</t>
  </si>
  <si>
    <t xml:space="preserve">                                                                                                                                                                   Članak 7. </t>
  </si>
  <si>
    <t>Općina Koprivnički Bregi u izvještajnom razdoblju nije davala jamstva i nije imala izdatke po jamstvima.</t>
  </si>
  <si>
    <t xml:space="preserve">                                                                                                                                                                   Članak 9. </t>
  </si>
  <si>
    <t>4214 Ostali građevinski objekti</t>
  </si>
  <si>
    <t>45 Rashodi za dodatna ulaganja na nefinancijskoj imovini</t>
  </si>
  <si>
    <t>451 Dodatna ulaganja na građevinskim objektima</t>
  </si>
  <si>
    <t>4511 Dodatna ulaganja na građevinskim objektima</t>
  </si>
  <si>
    <t>84 Primici od zaduživanja</t>
  </si>
  <si>
    <t>847 Primljeni zajmovi od drugih razina vlasti</t>
  </si>
  <si>
    <t>8471 Primljeni zajmovi od državnog proračuna</t>
  </si>
  <si>
    <t>Obrazloženje ostvarenja prihoda i primitaka, rashoda i izdataka nalazi se u prilogu  Godišnjeg  izvješća o izvršenju proračuna te je njegov sastavni dio.</t>
  </si>
  <si>
    <t>Općina nema potencijalnih obveza po osnovi sudskih postupaka.</t>
  </si>
  <si>
    <t>Ovaj Godišnji izvještaj o izvršenju Proračuna objavit će se u ˝Službenom glasniku Koprivničko-križevačke županije˝.</t>
  </si>
  <si>
    <t xml:space="preserve">                                                                                                                                                            OPĆINSKO VIJEĆE</t>
  </si>
  <si>
    <t xml:space="preserve">                                                                                                                                                    OPĆINE KOPRIVNIČKI BREGI</t>
  </si>
  <si>
    <t>PREDSJEDNIK:</t>
  </si>
  <si>
    <t xml:space="preserve"> </t>
  </si>
  <si>
    <t>Izvještaj o zaduživanju Općine Koprivnički Bregi nalazi se u prilogu Godišnjeg izvještaja o izvršenju proračuna te je njegov sastavni dio.</t>
  </si>
  <si>
    <t xml:space="preserve">TABLICA 1. RASHODI I IZDACI PO ORGANIZACIJSKOJ KLASIFIKACIJI </t>
  </si>
  <si>
    <t>ZA 2023. GODINU</t>
  </si>
  <si>
    <t>Izvršenje 2022. €</t>
  </si>
  <si>
    <t>Izvorni plan 2023. €</t>
  </si>
  <si>
    <t>Izvršenje 2023. €</t>
  </si>
  <si>
    <r>
      <t>Proračun Općine Koprivnički Bregi za 2023. godinu i projekcije za 2024. i 2025. godinu (˝Službeni glasnik Koprivničko-križevačke županije˝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broj 40/22., 9/23., 18/23. i 30a/2023.)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(u daljnjem tekstu: Proračun) izvršen je u 2023. godini kako slijedi:</t>
    </r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</si>
  <si>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</si>
  <si>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</si>
  <si>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</si>
  <si>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C. RASPOLOŽIVA SREDSTVA IZ PRETHODNIH GODINA</t>
  </si>
  <si>
    <t>Izvršenje prihoda i rashoda u Računu prihoda i rashoda iskazano je prema ekonomskoj klasifikaciji (Tablica 1.) i prema izvorima financiranja (Tablica 2.) te rashodi prema funkcijskoj klasifikaciji (Tablica 3.) kako slijedi:</t>
  </si>
  <si>
    <t>za razdoblje od 01.01.2023. do 31.12.2023.</t>
  </si>
  <si>
    <t>385 Proračunska rezerva</t>
  </si>
  <si>
    <t>4263 Umjetnička, literarna i znanstvena djela</t>
  </si>
  <si>
    <t>Izvršenje 2022 €</t>
  </si>
  <si>
    <t>Izvorni plan 2023 €</t>
  </si>
  <si>
    <t>Izvršenje 2023 €</t>
  </si>
  <si>
    <t>Funkcijska klasifikacija 016 Opće javne usluge koje nisu drugdje svrstane</t>
  </si>
  <si>
    <t>844 Primljeni krediti i zajmovi od kreditnih i ostalih financijskih institucija izvan javnog sektora</t>
  </si>
  <si>
    <t xml:space="preserve"> UKUPNI PRIMICI</t>
  </si>
  <si>
    <t>8. PRIMICI OD ZADUŽIVANJA</t>
  </si>
  <si>
    <t>8.1. PRIMICI OD ZADUŽIVANJA</t>
  </si>
  <si>
    <t>Rashodi i izdaci po programskoj klasifikaciji izvršeni su u 2023. godini, kako slijedi:</t>
  </si>
  <si>
    <t>Organizacijska klasifikacija</t>
  </si>
  <si>
    <t>Izvori</t>
  </si>
  <si>
    <t>Projekt/Aktivnost</t>
  </si>
  <si>
    <t>VRSTA RASHODA I IZDATAKA</t>
  </si>
  <si>
    <t>RAZDJEL 001 IZVRŠNA I PREDSTAVNIČKA TIJELA</t>
  </si>
  <si>
    <t>GLAVA 00101 IZVRŠNA I PREDSTAVNIČKA TIJELA</t>
  </si>
  <si>
    <t>1001</t>
  </si>
  <si>
    <t>Program: OPĆINSKI NAČELNIK I OPĆINSKO VIJEĆE</t>
  </si>
  <si>
    <t>A100101</t>
  </si>
  <si>
    <t>Aktivnost: DJELATNOST OPĆINSKOG NAĆENIKA I OPĆINSKOG VIJEĆA</t>
  </si>
  <si>
    <t>32</t>
  </si>
  <si>
    <t>Materijalni rashodi</t>
  </si>
  <si>
    <t>3291</t>
  </si>
  <si>
    <t>Naknade za rad predstavničkih i izvršnih tijela, povjerenstava i slično</t>
  </si>
  <si>
    <t>3293</t>
  </si>
  <si>
    <t>Reprezentacija</t>
  </si>
  <si>
    <t>38</t>
  </si>
  <si>
    <t>Ostali rashodi</t>
  </si>
  <si>
    <t>3811</t>
  </si>
  <si>
    <t>Tekuće donacije u novcu</t>
  </si>
  <si>
    <t>A100102</t>
  </si>
  <si>
    <t>Aktivnost: TEKUĆA REZERVA PRORAČUNA</t>
  </si>
  <si>
    <t>3851</t>
  </si>
  <si>
    <t>Proračunska rezerva</t>
  </si>
  <si>
    <t>A100104</t>
  </si>
  <si>
    <t>Aktivnost: IZBORI</t>
  </si>
  <si>
    <t>A100107</t>
  </si>
  <si>
    <t>Aktivnost: PROSLAVA DANA OPĆINE</t>
  </si>
  <si>
    <t>3233</t>
  </si>
  <si>
    <t>Usluge promidžbe i informiranja</t>
  </si>
  <si>
    <t>A100111</t>
  </si>
  <si>
    <t xml:space="preserve">Aktivnost: SUSRET OPĆINE I HRVATSKE MANJINSKE ZAJEDNICE IZ MAĐARSKE </t>
  </si>
  <si>
    <t>3239</t>
  </si>
  <si>
    <t>Ostale usluge</t>
  </si>
  <si>
    <t>1002</t>
  </si>
  <si>
    <t>Program: POLITIČKE STRANKE</t>
  </si>
  <si>
    <t>A100201</t>
  </si>
  <si>
    <t>Aktivnost: FINANCIRANJE REDOVNE DJELATNOSTI POLITIČKIH STRANAKA</t>
  </si>
  <si>
    <t>RAZDJEL 002 JEDINSTVENI UPRAVNI ODJEL</t>
  </si>
  <si>
    <t>GLAVA 00201 JEDINSTVENI UPRAVNI ODJEL</t>
  </si>
  <si>
    <t>1003</t>
  </si>
  <si>
    <t>Program: JAVNA UPRAVA I ADMINISTRACIJA</t>
  </si>
  <si>
    <t>A100301</t>
  </si>
  <si>
    <t>Aktivnost: ADMINISTRATIVNO, TEHNIČKO I STRUČNO OSOBLJE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</si>
  <si>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</si>
  <si>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</si>
  <si>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</si>
  <si>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</si>
  <si>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</si>
  <si>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</si>
  <si>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</si>
  <si>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</si>
  <si>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</si>
  <si>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</si>
  <si>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</si>
  <si>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</si>
  <si>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</si>
  <si>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</si>
  <si>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</si>
  <si>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</si>
  <si>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</si>
  <si>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</si>
  <si>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</si>
  <si>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</si>
  <si>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</si>
  <si>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</si>
  <si>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</si>
  <si>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</si>
  <si>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</si>
  <si>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</si>
  <si>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3231</t>
  </si>
  <si>
    <t>Usluge telefona, pošte i prijevoza</t>
  </si>
  <si>
    <t>3232</t>
  </si>
  <si>
    <t>Usluge tekućeg i investicijskog održavanja</t>
  </si>
  <si>
    <t>3234</t>
  </si>
  <si>
    <t>Komunalne usluge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</si>
  <si>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</si>
  <si>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</si>
  <si>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</si>
  <si>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</si>
  <si>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</si>
  <si>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</si>
  <si>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3292</t>
  </si>
  <si>
    <t>Premije osiguranja</t>
  </si>
  <si>
    <t>3294</t>
  </si>
  <si>
    <t>Članarine i norme</t>
  </si>
  <si>
    <t>3299</t>
  </si>
  <si>
    <t>Ostali nespomenuti rashodi poslovanja</t>
  </si>
  <si>
    <t>34</t>
  </si>
  <si>
    <t>Financijski rashodi</t>
  </si>
  <si>
    <t>3431</t>
  </si>
  <si>
    <t>Bankarske usluge i usluge platnog prometa</t>
  </si>
  <si>
    <t>3434</t>
  </si>
  <si>
    <t>Ostali nespomenuti financijski rashodi</t>
  </si>
  <si>
    <t>36</t>
  </si>
  <si>
    <t>Pomoći dane u inozemstvo i unutar općeg proračuna</t>
  </si>
  <si>
    <t>3631</t>
  </si>
  <si>
    <t>Tekuće pomoći unutar općeg proračuna</t>
  </si>
  <si>
    <t>A100302</t>
  </si>
  <si>
    <t>Aktivnost: OPREMA I NAMJEŠTAJ</t>
  </si>
  <si>
    <t>42</t>
  </si>
  <si>
    <t>Rashodi za nabavu proizvedene dugotrajne imovine</t>
  </si>
  <si>
    <t>4221</t>
  </si>
  <si>
    <t>Uredska oprema i namještaj</t>
  </si>
  <si>
    <t>4223</t>
  </si>
  <si>
    <t>Oprema za održavanje i zaštitu</t>
  </si>
  <si>
    <t>4227</t>
  </si>
  <si>
    <t>Uređaji, strojevi i oprema za ostale namjene</t>
  </si>
  <si>
    <t>A100303</t>
  </si>
  <si>
    <t>Aktivnost: UPRAVLJANJE OBJEKTIMA OPĆINE</t>
  </si>
  <si>
    <t>K100016</t>
  </si>
  <si>
    <t>Kapitalni projekt: REKONSTRUKCIJA - ADAPTACIJA DRUŠTVENOG DOMA U JEDUŠEVCU</t>
  </si>
  <si>
    <t>45</t>
  </si>
  <si>
    <t>Rashodi za dodatna ulaganja na nefinancijskoj imovini</t>
  </si>
  <si>
    <t>4511</t>
  </si>
  <si>
    <t>Dodatna ulaganja na građevinskim objektima</t>
  </si>
  <si>
    <t>K100018</t>
  </si>
  <si>
    <t>Kapitalni projekt: NABAVA KOMUNALNE OPREME</t>
  </si>
  <si>
    <t>K100029</t>
  </si>
  <si>
    <t>Kapitalni projekt: UGRADNJA SOLARNIH PANELA NA OBJEKTIMA JAVNE NAMJENE</t>
  </si>
  <si>
    <t>1004</t>
  </si>
  <si>
    <t>Program: PROMICANJE KULTURE</t>
  </si>
  <si>
    <t>A100401</t>
  </si>
  <si>
    <t>Aktivnost: DJELATNOST KULTURNO UMJETNIČKIH UDRUGA</t>
  </si>
  <si>
    <t>A100403</t>
  </si>
  <si>
    <t>Aktivnost: USLUGE KNJIŽNICE I ČITAONICE</t>
  </si>
  <si>
    <t>37</t>
  </si>
  <si>
    <t>Naknade građanima i kućanstvima na temelju osiguranja i druge naknade</t>
  </si>
  <si>
    <t>3722</t>
  </si>
  <si>
    <t>Naknade građanima i kućanstvima u naravi</t>
  </si>
  <si>
    <t>1005</t>
  </si>
  <si>
    <t>Program: RAZVOJ SPORTA I REKREACIJE</t>
  </si>
  <si>
    <t>A100501</t>
  </si>
  <si>
    <t>Aktivnost: REDOVNA DJELATNOST SPORTSKIH UDRUGA</t>
  </si>
  <si>
    <t>1006</t>
  </si>
  <si>
    <t>Program: RAZVOJ CIVILNOG DRUŠTVA</t>
  </si>
  <si>
    <t>A100601</t>
  </si>
  <si>
    <t>Aktivnost: DONACIJE VJERSKIM ZAJEDNICAMA</t>
  </si>
  <si>
    <t>A100602</t>
  </si>
  <si>
    <t>Aktivnost: DONACIJE OSTALIM DR. ZAJEDNICAMA I ORGANIZACIJAMA</t>
  </si>
  <si>
    <t>1007</t>
  </si>
  <si>
    <t>Program: ZAŠTITA I SPAŠAVANJE</t>
  </si>
  <si>
    <t>A100701</t>
  </si>
  <si>
    <t>Aktivnost: DJELATNOST DVD-A</t>
  </si>
  <si>
    <t>A100703</t>
  </si>
  <si>
    <t>Aktivnost: RAZVOJ CIVILNE ZAŠTITE</t>
  </si>
  <si>
    <t>A100704</t>
  </si>
  <si>
    <t>Aktivnost: GORSKA SLUŽBA SPAŠAVANJA</t>
  </si>
  <si>
    <t>1008</t>
  </si>
  <si>
    <t>Program: PREDŠKOLSKI ODGOJ</t>
  </si>
  <si>
    <t>A100801</t>
  </si>
  <si>
    <t>Aktivnost: SUFINANCIRANJE DJEČJEG VRTIĆA "POTOČIĆ"</t>
  </si>
  <si>
    <t>3661</t>
  </si>
  <si>
    <t>Tekuće pomoći proračunskim korisnicima drugih proračuna</t>
  </si>
  <si>
    <t>A100804</t>
  </si>
  <si>
    <t>Aktivnost: SUFNINANCIRANJE VRTIĆA - JASLICE</t>
  </si>
  <si>
    <t>3721</t>
  </si>
  <si>
    <t>Naknade građanima i kućanstvima u novcu</t>
  </si>
  <si>
    <t>K100022</t>
  </si>
  <si>
    <t>Kapitalni projekt: IZGRADNJA DJEČJEG IGRALIŠTA U KOPRIVNIČKIM BREGIMA</t>
  </si>
  <si>
    <t>4214</t>
  </si>
  <si>
    <t>Ostali građevinski objekti</t>
  </si>
  <si>
    <t>K100026</t>
  </si>
  <si>
    <t>Kapitalni projekt: OPREMA ZA DJEČJE IGRALIŠTE U VRTIĆU POTOČIĆ</t>
  </si>
  <si>
    <t>1009</t>
  </si>
  <si>
    <t>Program: OSNOVNO OBRAZOVANJE</t>
  </si>
  <si>
    <t>A100902</t>
  </si>
  <si>
    <t>Aktivnost: DARIVANJE POVODOM DANA SV. NIKOLE</t>
  </si>
  <si>
    <t>A100904</t>
  </si>
  <si>
    <t>Aktivnost: SUFINANCIRANJE ŠKOLISKIH I VANŠKOLSKIH AKTIVNOSTI O.Š. KOPR. BREGI</t>
  </si>
  <si>
    <t>1010</t>
  </si>
  <si>
    <t>Program: SOCIJALNA SKRB</t>
  </si>
  <si>
    <t>A101001</t>
  </si>
  <si>
    <t>Aktivnost: POMOĆ U NOVCU OBITELJIMA</t>
  </si>
  <si>
    <t>A101002</t>
  </si>
  <si>
    <t>Aktivnost: POMOĆ ZA NOVOROĐENĆE</t>
  </si>
  <si>
    <t>A101004</t>
  </si>
  <si>
    <t>Aktivnost: POMOĆ U SLUČAJU ELEMENTARNIH NEPOGODA</t>
  </si>
  <si>
    <t>A101005</t>
  </si>
  <si>
    <t>Aktivnost: POMOĆ I NJEGA U KUĆI</t>
  </si>
  <si>
    <t>A101006</t>
  </si>
  <si>
    <t>Aktivnost: OSTALE POMOĆI SOCIJALNO UGROŽENIM OBITELJIMA U NARAVI</t>
  </si>
  <si>
    <t>A101007</t>
  </si>
  <si>
    <t>Aktivnost: CRVENI KRIŽ</t>
  </si>
  <si>
    <t>A101010</t>
  </si>
  <si>
    <t>Aktivnost: PODMIRENJE TROŠKOVA STANOVANJA</t>
  </si>
  <si>
    <t>A101011</t>
  </si>
  <si>
    <t>Aktivnost: POMOĆ STARIJIM OSOBAMA</t>
  </si>
  <si>
    <t>A101012</t>
  </si>
  <si>
    <t>Aktivnost: POMOĆ MLADIMA OBITELJIMA ZA KUPNJU PRVE NEKRETNINE</t>
  </si>
  <si>
    <t>T101008</t>
  </si>
  <si>
    <t>Tekući projekt: "POMOĆ JE MOĆ"</t>
  </si>
  <si>
    <t>T101009</t>
  </si>
  <si>
    <t>Tekući projekt: "STIŽEM PO TEBE NISI SAM"</t>
  </si>
  <si>
    <t>1011</t>
  </si>
  <si>
    <t>Program: POTPORA POLJOPRIREDI</t>
  </si>
  <si>
    <t>A101101</t>
  </si>
  <si>
    <t>Aktivnost: RAZVOJ POLJOPRIVREDE</t>
  </si>
  <si>
    <t>1012</t>
  </si>
  <si>
    <t>Program: ODRŽAVANJE OBJEKATA I KOMUNALNE INFRASTRUKTURE</t>
  </si>
  <si>
    <t>A101203</t>
  </si>
  <si>
    <t>Aktivnost: ODRŽAVANJE PARKA I ZELENIH POVRŠINA</t>
  </si>
  <si>
    <t>A101204</t>
  </si>
  <si>
    <t>Aktivnost: ODRŽAVANJE GROBLJA</t>
  </si>
  <si>
    <t>A101205</t>
  </si>
  <si>
    <t>Aktivnost: TEKUĆE I INVESTICIJSKO ODRŽAVANJE NERAZVRSTANIH CESTA I POLJ. PUTEVA</t>
  </si>
  <si>
    <t>A101206</t>
  </si>
  <si>
    <t>Aktivnost: JAVNA RASVJETA</t>
  </si>
  <si>
    <t>A101220</t>
  </si>
  <si>
    <t>Aktivnost: ODRŽAVANJE PROMETNICA U ZIMI</t>
  </si>
  <si>
    <t>A101230</t>
  </si>
  <si>
    <t>Aktivnost: UREĐENJE PJEŠAČKOG PRIJELAZA - DRŽAVNA CESTA D2</t>
  </si>
  <si>
    <t>A101231</t>
  </si>
  <si>
    <t>Aktivnost: UREĐENJE JAVNIH ZELENIH POVRŠINA UZ PJEŠAČKE STAZE</t>
  </si>
  <si>
    <t>A101232</t>
  </si>
  <si>
    <t>Aktivnost: UREĐENJE AUTOBUSNIH STAJALIŠTA</t>
  </si>
  <si>
    <t>K100023</t>
  </si>
  <si>
    <t>Kapitalni projekt: UREĐENJE PARKA U KOPRIVNIČKIM BREGIMA</t>
  </si>
  <si>
    <t>4213</t>
  </si>
  <si>
    <t>Ceste, željeznice i ostali prometni objekti</t>
  </si>
  <si>
    <t>K100025</t>
  </si>
  <si>
    <t>Kapitalni projekt: MODERNIZACIJA NERAZVRSTANIH CESTA NA PODRUČJU OPĆINE KOPR, BREGI</t>
  </si>
  <si>
    <t>K100028</t>
  </si>
  <si>
    <t>Kapitalni projekt: UREĐENJE PARKA U GLOGOVCU</t>
  </si>
  <si>
    <t>1013</t>
  </si>
  <si>
    <t>Program: IZGRADNJA KOMUNALNE INFRASTRUKTURE I OBJEKATA</t>
  </si>
  <si>
    <t>A101301</t>
  </si>
  <si>
    <t>Aktivnost: SUFINANCIRANJE IZGRADNJE VODOOPSKRBE I ODVODNJE U NASELJU GLOGOVAC</t>
  </si>
  <si>
    <t>3861</t>
  </si>
  <si>
    <t>Kapitalne pomoći kreditnim i ostalim financijskim institucijama te trgovačkim društvima u javnom sek</t>
  </si>
  <si>
    <t>K100001</t>
  </si>
  <si>
    <t>Kapitalni projekt: IZGRADNJA PJEŠAČKO BICIKLISTIČKE STAZE UL. BRAĆE RADIĆA</t>
  </si>
  <si>
    <t>K100008</t>
  </si>
  <si>
    <t>Kapitalni projekt: IZGRADNJA PJEŠAČKO BICIKLISTIČKE STAZE BREGI - GLOGOVAC</t>
  </si>
  <si>
    <t>K100009</t>
  </si>
  <si>
    <t>Kapitalni projekt: IZGRADNJA PJEŠAČKO BICIKLISTIČKE STAZE U NASELJU GLOGOVAC UL. S.RADIĆA DIONICA I</t>
  </si>
  <si>
    <t>Kapitalni projekt: IZGRADNJA PJEŠAČKO BICIKLISTIČKE STAZE U NASELJU KOPR. BREGI SPOJ A. ŠENOE I V. NAZORA</t>
  </si>
  <si>
    <t>K100030</t>
  </si>
  <si>
    <t>Kapitalni projekt: Produžetak Javne rasvjete u naselju Glogovac</t>
  </si>
  <si>
    <t>K100031</t>
  </si>
  <si>
    <t>Kapitalni projekt: AGLOMERACIJA KOPRIVNIČKI BREGI</t>
  </si>
  <si>
    <t>1014</t>
  </si>
  <si>
    <t>Program: ZAŠTITA OKOLIŠA</t>
  </si>
  <si>
    <t>A101402</t>
  </si>
  <si>
    <t>Aktivnost: ZBRINJAVANJE KRUPNOG OTPADA</t>
  </si>
  <si>
    <t>A101403</t>
  </si>
  <si>
    <t>Aktivnost: ZBRINJAVANJE OTPADNE AMBALAŽE</t>
  </si>
  <si>
    <t>A101405</t>
  </si>
  <si>
    <t>Aktivnost: DERATIZACIJA PODRUČJA OPĆINE</t>
  </si>
  <si>
    <t>A101406</t>
  </si>
  <si>
    <t>Aktivnost: VETERINARSKE USLUGE</t>
  </si>
  <si>
    <t>A101408</t>
  </si>
  <si>
    <t>Aktivnost: NAKNADA FONDA ZA SMANJENJE MJ. KOMUNALNOG OTPADA</t>
  </si>
  <si>
    <t>3295</t>
  </si>
  <si>
    <t>Pristojbe i naknade</t>
  </si>
  <si>
    <t>A101411</t>
  </si>
  <si>
    <t xml:space="preserve">Aktivnost: NAKNADA ZA ODLAGANJE OTPADA </t>
  </si>
  <si>
    <t>A101412</t>
  </si>
  <si>
    <t>Aktivnost: NABAVA SPREMNIKA ZA SAKUPLJANJE OTPADA</t>
  </si>
  <si>
    <t>A101413</t>
  </si>
  <si>
    <t>Aktivnost: PLAN ZAŠTITE DIVLJAČI</t>
  </si>
  <si>
    <t>A101414</t>
  </si>
  <si>
    <t>Aktivnost: IZRADA AKCIJSKOG PLANA - SECAP</t>
  </si>
  <si>
    <t>K101410</t>
  </si>
  <si>
    <t>Kapitalni projekt: "PUTEVIMA PODRAVSKIH RUDARA"</t>
  </si>
  <si>
    <t>1015</t>
  </si>
  <si>
    <t>Program: PROSTORNO PLANSKA DOKUMENTACIJA</t>
  </si>
  <si>
    <t>A101501</t>
  </si>
  <si>
    <t>Aktivnost: Izmjene Prostornog plana</t>
  </si>
  <si>
    <t>4263</t>
  </si>
  <si>
    <t>Umjetnička, literarna i znanstvena djela</t>
  </si>
  <si>
    <t>1016</t>
  </si>
  <si>
    <t>Program: VISOKO ŠKOLSTVO</t>
  </si>
  <si>
    <t>A101601</t>
  </si>
  <si>
    <t>Aktivnost: STIPENDIRANJE STUDENATA</t>
  </si>
  <si>
    <t>V. IZVJEŠTAJ O DANIM JAMSTVIMA I PLAĆANJIMA PO PROTESTIRANIM JAMSTVIMA</t>
  </si>
  <si>
    <t>dok se iznos od 77.192,06 € odnosi na dospjela potraživanja. Ispravak vrijednosti za dospjela potraživanja na dan 31.12.2023. godine iznosi 54.136,54 €.</t>
  </si>
  <si>
    <t>Stanje ukupnog potraživanja Općine Koprivnički Bregi na dan 31.12.2023. godine iznosi 86.704,81 €, od čega se iznos od 9.512,75 € odnosi na nedospjela potraživanja,</t>
  </si>
  <si>
    <t xml:space="preserve">Stanje nepodmirenih nedospjelih obveza Općine Koprivnički Bregi na dan 31.12.2023. iznosi 113.759,56 €. </t>
  </si>
  <si>
    <t>U izvještajnom razdoblju ostvaren je manjak prihoda i primitaka u iznosu od 41.918,60 €.</t>
  </si>
  <si>
    <t>Preneseni višak prihoda i primitaka iznosi 98.773,43 €.</t>
  </si>
  <si>
    <t>Višak prihoda i primitaka raspoloživ u sljedećem razdoblju iznosi 56.854,83 €.</t>
  </si>
  <si>
    <t>VI. IZVJEŠTAJ O DANIM ZAJMOVIMA I POTRAŽIVANJIMA PO DANIM ZAJMOVIMA</t>
  </si>
  <si>
    <t>III. IZVJEŠTAJ O ZADUŽIVANJU NA DOMAĆEM I STRANOM TRŽIŠTU NOVCA I KAPITALA</t>
  </si>
  <si>
    <t>Članak 5.</t>
  </si>
  <si>
    <t xml:space="preserve">                                                                                                                                                                   Članak 8. </t>
  </si>
  <si>
    <t xml:space="preserve">Općina Koprivnički Bregi u izvještajnom razdoblju nije davala zajmove. </t>
  </si>
  <si>
    <t>VII. IZVJEŠTAJ O STANJU POTRAŽIVANJA I DOSPJELIH OBVEZA TE O STANJU POTENCIJALNIH OBVEZA PO OSNOVI SUDSKIH SPOROVA</t>
  </si>
  <si>
    <t xml:space="preserve">                                                                                                                                                                  Članak 11. </t>
  </si>
  <si>
    <t xml:space="preserve">                                                                                                                                                                   Članak 10. </t>
  </si>
  <si>
    <t>VIII. IZVJEŠTAJ O KORIŠTENJU SREDSTAVA FONDOVA EUROPSKE UNIJE</t>
  </si>
  <si>
    <t>Izvještaj o korištenju sredstava fondova Europske Unije  Općine Koprivnički Bregi nalazi se u prilogu Godišnjeg izvještaja o izvršenju proračuna te je njegov sastavni dio.</t>
  </si>
  <si>
    <t>IX. OBRAZLOŽENJE OSTVARENJA PRIHODA I PRIMITAKA, RASHODA I IZDATAKA</t>
  </si>
  <si>
    <t>X. VIŠAK/MANJAK PRIHODA I PRIMITAKA</t>
  </si>
  <si>
    <t xml:space="preserve">                                                                                                                                                                  Članak 12. </t>
  </si>
  <si>
    <t>XI. ZAVRŠNA ODREDBA</t>
  </si>
  <si>
    <t xml:space="preserve">                                                                                                                                                                   Članak 13. </t>
  </si>
  <si>
    <t>Na temelju članka 89. Zakona o proračunu (˝Narodne novine˝ broj 144/21) i članka 30. Statuta Općine Koprivnički Bregi (˝Službeni glasnik Koprivničko-križevačke županije˝ broj 6/13, 3/18, 6/20, 5/21. i 8/21.- pročišćeni tekst), Općinsko vijeće Općine Koprivnički Bregi na 23. sjednici održanoj 25. travnja 2024. godine donijelo je</t>
  </si>
  <si>
    <t>KLASA: 400-01/23-01/09</t>
  </si>
  <si>
    <t>URBROJ: 2137-8-24-2</t>
  </si>
  <si>
    <t>Koprivnički Bregi, 25. travanj 2024.</t>
  </si>
  <si>
    <t>Siniša Maroševac,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</si>
</sst>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##\%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</font>
    <font>
      <b/>
      <sz val="10"/>
      <name val="Arial"/>
    </font>
    <font>
      <b/>
      <sz val="10"/>
      <color indexed="9"/>
      <name val="Arial"/>
    </font>
    <font>
      <b/>
      <sz val="10"/>
      <color indexed="8"/>
      <name val="Arial"/>
    </font>
    <font>
      <sz val="12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indexed="9"/>
      <name val="Arial"/>
      <family val="2"/>
      <charset val="238"/>
    </font>
    <font>
      <b/>
      <sz val="10"/>
      <color indexed="63"/>
      <name val="Arial"/>
    </font>
    <font>
      <b/>
      <sz val="12"/>
      <color theme="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18">
    <xf numFmtId="0" fontId="0" fillId="0" borderId="0" xfId="0"/>
    <xf numFmtId="0" fontId="3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wrapText="1"/>
    </xf>
    <xf numFmtId="0" fontId="10" fillId="0" borderId="0" xfId="0" applyFont="1"/>
    <xf numFmtId="0" fontId="3" fillId="0" borderId="0" xfId="0" applyFont="1" applyBorder="1" applyAlignment="1" applyProtection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2"/>
    <xf numFmtId="0" fontId="4" fillId="0" borderId="0" xfId="2"/>
    <xf numFmtId="0" fontId="0" fillId="0" borderId="0" xfId="0"/>
    <xf numFmtId="0" fontId="2" fillId="0" borderId="0" xfId="0" applyFont="1"/>
    <xf numFmtId="4" fontId="2" fillId="0" borderId="0" xfId="0" applyNumberFormat="1" applyFont="1" applyBorder="1" applyAlignment="1" applyProtection="1">
      <alignment horizontal="right"/>
    </xf>
    <xf numFmtId="164" fontId="2" fillId="0" borderId="0" xfId="0" applyNumberFormat="1" applyFont="1" applyBorder="1" applyAlignment="1" applyProtection="1">
      <alignment horizontal="right"/>
    </xf>
    <xf numFmtId="0" fontId="0" fillId="11" borderId="0" xfId="0" applyFill="1"/>
    <xf numFmtId="0" fontId="9" fillId="11" borderId="0" xfId="0" applyFont="1" applyFill="1"/>
    <xf numFmtId="0" fontId="10" fillId="0" borderId="0" xfId="0" applyFont="1" applyAlignment="1">
      <alignment horizontal="left"/>
    </xf>
    <xf numFmtId="0" fontId="0" fillId="0" borderId="0" xfId="0"/>
    <xf numFmtId="0" fontId="4" fillId="0" borderId="0" xfId="2" applyAlignment="1"/>
    <xf numFmtId="0" fontId="3" fillId="0" borderId="0" xfId="2" applyFont="1"/>
    <xf numFmtId="0" fontId="10" fillId="0" borderId="0" xfId="2" applyFont="1"/>
    <xf numFmtId="0" fontId="10" fillId="0" borderId="0" xfId="2" applyFont="1" applyAlignment="1"/>
    <xf numFmtId="0" fontId="3" fillId="0" borderId="0" xfId="2" applyFont="1" applyAlignment="1"/>
    <xf numFmtId="0" fontId="10" fillId="0" borderId="0" xfId="0" applyFont="1" applyAlignment="1">
      <alignment horizontal="left" wrapText="1"/>
    </xf>
    <xf numFmtId="0" fontId="5" fillId="8" borderId="0" xfId="0" applyFont="1" applyFill="1" applyAlignment="1">
      <alignment wrapText="1"/>
    </xf>
    <xf numFmtId="0" fontId="0" fillId="0" borderId="0" xfId="0"/>
    <xf numFmtId="0" fontId="3" fillId="0" borderId="0" xfId="2" applyFont="1" applyAlignment="1"/>
    <xf numFmtId="0" fontId="8" fillId="0" borderId="0" xfId="2" applyFont="1" applyAlignment="1"/>
    <xf numFmtId="0" fontId="13" fillId="0" borderId="0" xfId="0" applyFont="1"/>
    <xf numFmtId="0" fontId="3" fillId="0" borderId="0" xfId="2" applyFont="1" applyAlignment="1"/>
    <xf numFmtId="0" fontId="12" fillId="13" borderId="0" xfId="0" applyFont="1" applyFill="1" applyBorder="1" applyAlignment="1" applyProtection="1">
      <alignment horizontal="left"/>
    </xf>
    <xf numFmtId="0" fontId="0" fillId="0" borderId="0" xfId="0"/>
    <xf numFmtId="4" fontId="12" fillId="13" borderId="0" xfId="0" applyNumberFormat="1" applyFont="1" applyFill="1" applyBorder="1" applyAlignment="1" applyProtection="1">
      <alignment horizontal="right"/>
    </xf>
    <xf numFmtId="164" fontId="12" fillId="13" borderId="0" xfId="0" applyNumberFormat="1" applyFont="1" applyFill="1" applyBorder="1" applyAlignment="1" applyProtection="1">
      <alignment horizontal="right"/>
    </xf>
    <xf numFmtId="0" fontId="5" fillId="0" borderId="0" xfId="0" applyFont="1" applyBorder="1" applyAlignment="1" applyProtection="1">
      <alignment horizontal="left"/>
    </xf>
    <xf numFmtId="4" fontId="5" fillId="0" borderId="0" xfId="0" applyNumberFormat="1" applyFont="1" applyBorder="1" applyAlignment="1" applyProtection="1">
      <alignment horizontal="right"/>
    </xf>
    <xf numFmtId="164" fontId="5" fillId="0" borderId="0" xfId="0" applyNumberFormat="1" applyFont="1" applyBorder="1" applyAlignment="1" applyProtection="1">
      <alignment horizontal="right"/>
    </xf>
    <xf numFmtId="0" fontId="0" fillId="0" borderId="0" xfId="0" applyFont="1" applyBorder="1" applyAlignment="1" applyProtection="1">
      <alignment horizontal="left"/>
    </xf>
    <xf numFmtId="4" fontId="0" fillId="0" borderId="0" xfId="0" applyNumberFormat="1" applyFont="1" applyBorder="1" applyAlignment="1" applyProtection="1">
      <alignment horizontal="right"/>
    </xf>
    <xf numFmtId="164" fontId="0" fillId="0" borderId="0" xfId="0" applyNumberFormat="1" applyFont="1" applyBorder="1" applyAlignment="1" applyProtection="1">
      <alignment horizontal="right"/>
    </xf>
    <xf numFmtId="0" fontId="5" fillId="14" borderId="0" xfId="0" applyFont="1" applyFill="1" applyBorder="1" applyAlignment="1" applyProtection="1">
      <alignment horizontal="left"/>
    </xf>
    <xf numFmtId="4" fontId="5" fillId="14" borderId="0" xfId="0" applyNumberFormat="1" applyFont="1" applyFill="1" applyBorder="1" applyAlignment="1" applyProtection="1">
      <alignment horizontal="right"/>
    </xf>
    <xf numFmtId="164" fontId="5" fillId="14" borderId="0" xfId="0" applyNumberFormat="1" applyFont="1" applyFill="1" applyBorder="1" applyAlignment="1" applyProtection="1">
      <alignment horizontal="right"/>
    </xf>
    <xf numFmtId="0" fontId="5" fillId="5" borderId="0" xfId="0" applyFont="1" applyFill="1" applyBorder="1" applyAlignment="1" applyProtection="1">
      <alignment horizontal="left"/>
    </xf>
    <xf numFmtId="4" fontId="5" fillId="5" borderId="0" xfId="0" applyNumberFormat="1" applyFont="1" applyFill="1" applyBorder="1" applyAlignment="1" applyProtection="1">
      <alignment horizontal="right"/>
    </xf>
    <xf numFmtId="164" fontId="5" fillId="5" borderId="0" xfId="0" applyNumberFormat="1" applyFont="1" applyFill="1" applyBorder="1" applyAlignment="1" applyProtection="1">
      <alignment horizontal="right"/>
    </xf>
    <xf numFmtId="0" fontId="3" fillId="0" borderId="0" xfId="2" applyFont="1" applyAlignment="1">
      <alignment horizontal="center"/>
    </xf>
    <xf numFmtId="0" fontId="3" fillId="0" borderId="0" xfId="2" applyFont="1" applyAlignment="1">
      <alignment wrapText="1"/>
    </xf>
    <xf numFmtId="0" fontId="0" fillId="0" borderId="0" xfId="0" applyFont="1" applyBorder="1" applyAlignment="1" applyProtection="1">
      <alignment horizontal="left" wrapText="1"/>
    </xf>
    <xf numFmtId="0" fontId="0" fillId="0" borderId="0" xfId="0" applyAlignment="1">
      <alignment wrapText="1"/>
    </xf>
    <xf numFmtId="0" fontId="5" fillId="5" borderId="0" xfId="0" applyFont="1" applyFill="1" applyBorder="1" applyAlignment="1" applyProtection="1">
      <alignment horizontal="left" wrapText="1"/>
    </xf>
    <xf numFmtId="0" fontId="5" fillId="12" borderId="0" xfId="0" applyFont="1" applyFill="1" applyBorder="1" applyAlignment="1" applyProtection="1">
      <alignment horizontal="left"/>
    </xf>
    <xf numFmtId="4" fontId="5" fillId="12" borderId="0" xfId="0" applyNumberFormat="1" applyFont="1" applyFill="1" applyBorder="1" applyAlignment="1" applyProtection="1">
      <alignment horizontal="right"/>
    </xf>
    <xf numFmtId="164" fontId="5" fillId="12" borderId="0" xfId="0" applyNumberFormat="1" applyFont="1" applyFill="1" applyBorder="1" applyAlignment="1" applyProtection="1">
      <alignment horizontal="right"/>
    </xf>
    <xf numFmtId="0" fontId="5" fillId="8" borderId="0" xfId="0" applyFont="1" applyFill="1" applyBorder="1" applyAlignment="1" applyProtection="1">
      <alignment horizontal="left"/>
    </xf>
    <xf numFmtId="0" fontId="5" fillId="8" borderId="0" xfId="0" applyFont="1" applyFill="1" applyAlignment="1">
      <alignment horizontal="center"/>
    </xf>
    <xf numFmtId="0" fontId="5" fillId="8" borderId="0" xfId="0" applyFont="1" applyFill="1" applyAlignment="1">
      <alignment horizontal="center" wrapText="1"/>
    </xf>
    <xf numFmtId="0" fontId="6" fillId="2" borderId="0" xfId="0" applyFont="1" applyFill="1" applyBorder="1" applyAlignment="1" applyProtection="1">
      <alignment horizontal="left"/>
    </xf>
    <xf numFmtId="4" fontId="6" fillId="2" borderId="0" xfId="0" applyNumberFormat="1" applyFont="1" applyFill="1" applyBorder="1" applyAlignment="1" applyProtection="1">
      <alignment horizontal="right"/>
    </xf>
    <xf numFmtId="164" fontId="6" fillId="2" borderId="0" xfId="0" applyNumberFormat="1" applyFont="1" applyFill="1" applyBorder="1" applyAlignment="1" applyProtection="1">
      <alignment horizontal="right"/>
    </xf>
    <xf numFmtId="0" fontId="2" fillId="0" borderId="0" xfId="0" applyFont="1"/>
    <xf numFmtId="4" fontId="2" fillId="0" borderId="0" xfId="0" applyNumberFormat="1" applyFont="1" applyBorder="1" applyAlignment="1" applyProtection="1">
      <alignment horizontal="right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Alignment="1">
      <alignment horizontal="left"/>
    </xf>
    <xf numFmtId="164" fontId="2" fillId="0" borderId="0" xfId="0" applyNumberFormat="1" applyFont="1" applyBorder="1" applyAlignment="1" applyProtection="1">
      <alignment horizontal="right"/>
    </xf>
    <xf numFmtId="0" fontId="11" fillId="3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11" fillId="3" borderId="0" xfId="0" applyFont="1" applyFill="1" applyBorder="1" applyAlignment="1" applyProtection="1">
      <alignment horizontal="center"/>
    </xf>
    <xf numFmtId="4" fontId="6" fillId="3" borderId="0" xfId="0" applyNumberFormat="1" applyFont="1" applyFill="1" applyBorder="1" applyAlignment="1" applyProtection="1">
      <alignment horizontal="right"/>
    </xf>
    <xf numFmtId="164" fontId="6" fillId="3" borderId="0" xfId="0" applyNumberFormat="1" applyFont="1" applyFill="1" applyBorder="1" applyAlignment="1" applyProtection="1">
      <alignment horizontal="right"/>
    </xf>
    <xf numFmtId="4" fontId="5" fillId="4" borderId="0" xfId="0" applyNumberFormat="1" applyFont="1" applyFill="1" applyBorder="1" applyAlignment="1" applyProtection="1">
      <alignment horizontal="right"/>
    </xf>
    <xf numFmtId="0" fontId="6" fillId="9" borderId="0" xfId="0" applyFont="1" applyFill="1" applyBorder="1" applyAlignment="1" applyProtection="1">
      <alignment horizontal="left"/>
    </xf>
    <xf numFmtId="0" fontId="6" fillId="9" borderId="0" xfId="0" applyFont="1" applyFill="1"/>
    <xf numFmtId="0" fontId="3" fillId="0" borderId="0" xfId="0" applyFont="1" applyBorder="1" applyAlignment="1" applyProtection="1">
      <alignment horizontal="center" wrapText="1"/>
    </xf>
    <xf numFmtId="10" fontId="2" fillId="0" borderId="0" xfId="0" applyNumberFormat="1" applyFont="1" applyBorder="1" applyAlignment="1" applyProtection="1">
      <alignment horizontal="right"/>
    </xf>
    <xf numFmtId="10" fontId="0" fillId="0" borderId="0" xfId="0" applyNumberFormat="1"/>
    <xf numFmtId="0" fontId="5" fillId="5" borderId="0" xfId="0" applyFont="1" applyFill="1" applyBorder="1" applyAlignment="1" applyProtection="1"/>
    <xf numFmtId="164" fontId="7" fillId="7" borderId="0" xfId="0" applyNumberFormat="1" applyFont="1" applyFill="1" applyBorder="1" applyAlignment="1" applyProtection="1">
      <alignment horizontal="right"/>
    </xf>
    <xf numFmtId="0" fontId="6" fillId="3" borderId="0" xfId="0" applyFont="1" applyFill="1" applyBorder="1" applyAlignment="1" applyProtection="1"/>
    <xf numFmtId="0" fontId="5" fillId="2" borderId="0" xfId="0" applyFont="1" applyFill="1" applyBorder="1" applyAlignment="1" applyProtection="1">
      <alignment horizontal="left"/>
    </xf>
    <xf numFmtId="0" fontId="5" fillId="2" borderId="0" xfId="0" applyFont="1" applyFill="1"/>
    <xf numFmtId="4" fontId="5" fillId="2" borderId="0" xfId="0" applyNumberFormat="1" applyFont="1" applyFill="1" applyBorder="1" applyAlignment="1" applyProtection="1">
      <alignment horizontal="right"/>
    </xf>
    <xf numFmtId="164" fontId="5" fillId="2" borderId="0" xfId="0" applyNumberFormat="1" applyFont="1" applyFill="1" applyBorder="1" applyAlignment="1" applyProtection="1">
      <alignment horizontal="right"/>
    </xf>
    <xf numFmtId="164" fontId="6" fillId="9" borderId="0" xfId="0" applyNumberFormat="1" applyFont="1" applyFill="1" applyBorder="1" applyAlignment="1" applyProtection="1">
      <alignment horizontal="right"/>
    </xf>
    <xf numFmtId="4" fontId="6" fillId="9" borderId="0" xfId="0" applyNumberFormat="1" applyFont="1" applyFill="1" applyBorder="1" applyAlignment="1" applyProtection="1">
      <alignment horizontal="right"/>
    </xf>
    <xf numFmtId="0" fontId="2" fillId="2" borderId="0" xfId="1" applyFont="1" applyFill="1" applyAlignment="1">
      <alignment horizontal="center"/>
    </xf>
    <xf numFmtId="0" fontId="1" fillId="0" borderId="0" xfId="1" applyFont="1"/>
    <xf numFmtId="164" fontId="5" fillId="4" borderId="0" xfId="0" applyNumberFormat="1" applyFont="1" applyFill="1" applyBorder="1" applyAlignment="1" applyProtection="1">
      <alignment horizontal="right"/>
    </xf>
    <xf numFmtId="0" fontId="5" fillId="2" borderId="0" xfId="1" applyFont="1" applyFill="1" applyAlignment="1">
      <alignment horizontal="center"/>
    </xf>
    <xf numFmtId="0" fontId="4" fillId="0" borderId="0" xfId="1"/>
    <xf numFmtId="0" fontId="7" fillId="7" borderId="0" xfId="0" applyFont="1" applyFill="1" applyBorder="1" applyAlignment="1" applyProtection="1">
      <alignment wrapText="1"/>
    </xf>
    <xf numFmtId="4" fontId="7" fillId="6" borderId="0" xfId="0" applyNumberFormat="1" applyFont="1" applyFill="1" applyBorder="1" applyAlignment="1" applyProtection="1">
      <alignment horizontal="right"/>
    </xf>
    <xf numFmtId="164" fontId="7" fillId="6" borderId="0" xfId="0" applyNumberFormat="1" applyFont="1" applyFill="1" applyBorder="1" applyAlignment="1" applyProtection="1">
      <alignment horizontal="right"/>
    </xf>
    <xf numFmtId="0" fontId="5" fillId="2" borderId="0" xfId="0" applyFont="1" applyFill="1" applyBorder="1" applyAlignment="1" applyProtection="1"/>
    <xf numFmtId="4" fontId="7" fillId="7" borderId="0" xfId="0" applyNumberFormat="1" applyFont="1" applyFill="1" applyBorder="1" applyAlignment="1" applyProtection="1">
      <alignment horizontal="right"/>
    </xf>
    <xf numFmtId="0" fontId="5" fillId="2" borderId="0" xfId="0" applyFont="1" applyFill="1" applyAlignment="1">
      <alignment horizontal="center"/>
    </xf>
    <xf numFmtId="0" fontId="5" fillId="4" borderId="0" xfId="0" applyFont="1" applyFill="1" applyBorder="1" applyAlignment="1" applyProtection="1"/>
    <xf numFmtId="0" fontId="6" fillId="3" borderId="0" xfId="0" applyFont="1" applyFill="1" applyAlignment="1">
      <alignment horizontal="left"/>
    </xf>
    <xf numFmtId="0" fontId="6" fillId="3" borderId="0" xfId="0" applyFont="1" applyFill="1" applyBorder="1" applyAlignment="1" applyProtection="1">
      <alignment horizontal="center"/>
    </xf>
    <xf numFmtId="0" fontId="7" fillId="7" borderId="0" xfId="0" applyFont="1" applyFill="1" applyBorder="1" applyAlignment="1" applyProtection="1"/>
    <xf numFmtId="0" fontId="7" fillId="6" borderId="0" xfId="0" applyFont="1" applyFill="1" applyBorder="1" applyAlignment="1" applyProtection="1"/>
    <xf numFmtId="0" fontId="6" fillId="3" borderId="0" xfId="1" applyFont="1" applyFill="1" applyAlignment="1">
      <alignment horizontal="center"/>
    </xf>
    <xf numFmtId="0" fontId="10" fillId="0" borderId="0" xfId="0" applyFont="1" applyAlignment="1">
      <alignment horizontal="left"/>
    </xf>
    <xf numFmtId="0" fontId="3" fillId="0" borderId="0" xfId="0" applyFont="1" applyBorder="1" applyAlignment="1" applyProtection="1">
      <alignment horizontal="center"/>
    </xf>
    <xf numFmtId="0" fontId="3" fillId="0" borderId="0" xfId="0" applyFont="1"/>
    <xf numFmtId="0" fontId="8" fillId="0" borderId="0" xfId="0" applyFont="1" applyBorder="1" applyAlignment="1" applyProtection="1">
      <alignment horizontal="center"/>
    </xf>
    <xf numFmtId="0" fontId="8" fillId="0" borderId="0" xfId="0" applyFont="1"/>
    <xf numFmtId="0" fontId="6" fillId="10" borderId="0" xfId="0" applyFont="1" applyFill="1" applyBorder="1" applyAlignment="1" applyProtection="1">
      <alignment horizontal="left"/>
    </xf>
    <xf numFmtId="0" fontId="6" fillId="10" borderId="0" xfId="0" applyFont="1" applyFill="1"/>
    <xf numFmtId="4" fontId="6" fillId="10" borderId="0" xfId="0" applyNumberFormat="1" applyFont="1" applyFill="1" applyBorder="1" applyAlignment="1" applyProtection="1">
      <alignment horizontal="right"/>
    </xf>
    <xf numFmtId="164" fontId="6" fillId="10" borderId="0" xfId="0" applyNumberFormat="1" applyFont="1" applyFill="1" applyBorder="1" applyAlignment="1" applyProtection="1">
      <alignment horizontal="right"/>
    </xf>
    <xf numFmtId="0" fontId="7" fillId="7" borderId="0" xfId="0" applyFont="1" applyFill="1" applyBorder="1" applyAlignment="1" applyProtection="1">
      <alignment horizontal="left"/>
    </xf>
  </cellXfs>
  <cellStyles count="3">
    <cellStyle name="Normal 2" xfId="2" xr:uid="{00000000-0005-0000-0000-000001000000}"/>
    <cellStyle name="Normalno" xfId="0" builtinId="0"/>
    <cellStyle name="Normalno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D1051"/>
  <sheetViews>
    <sheetView tabSelected="1" topLeftCell="A871" zoomScaleNormal="100" workbookViewId="0">
      <selection activeCell="L885" sqref="L885"/>
    </sheetView>
  </sheetViews>
  <sheetFormatPr defaultRowHeight="15" x14ac:dyDescent="0.25"/>
  <cols>
    <col min="1" max="1" width="16.85546875" customWidth="1"/>
    <col min="2" max="2" width="12.5703125" customWidth="1"/>
    <col min="7" max="7" width="9.140625" customWidth="1"/>
    <col min="8" max="8" width="28.5703125" customWidth="1"/>
    <col min="13" max="14" width="9.140625" customWidth="1"/>
    <col min="16" max="16" width="10.28515625" customWidth="1"/>
  </cols>
  <sheetData>
    <row r="1" spans="1:22" x14ac:dyDescent="0.25">
      <c r="A1" s="66" t="s">
        <v>550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</row>
    <row r="2" spans="1:22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</row>
    <row r="5" spans="1:22" ht="15.75" x14ac:dyDescent="0.25">
      <c r="A5" s="79" t="s">
        <v>1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</row>
    <row r="6" spans="1:22" ht="15.75" x14ac:dyDescent="0.25">
      <c r="A6" s="79" t="s">
        <v>0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</row>
    <row r="7" spans="1:22" ht="15.75" x14ac:dyDescent="0.25">
      <c r="A7" s="79" t="s">
        <v>231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</row>
    <row r="10" spans="1:22" ht="15.75" x14ac:dyDescent="0.25">
      <c r="A10" s="1" t="s">
        <v>2</v>
      </c>
    </row>
    <row r="13" spans="1:22" ht="15.75" x14ac:dyDescent="0.25">
      <c r="A13" s="64" t="s">
        <v>3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</row>
    <row r="16" spans="1:22" x14ac:dyDescent="0.25">
      <c r="A16" s="66" t="s">
        <v>235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</row>
    <row r="17" spans="1:22" x14ac:dyDescent="0.25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</row>
    <row r="20" spans="1:22" x14ac:dyDescent="0.25">
      <c r="A20" s="72" t="s">
        <v>4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72" t="s">
        <v>232</v>
      </c>
      <c r="N20" s="32"/>
      <c r="O20" s="72" t="s">
        <v>233</v>
      </c>
      <c r="P20" s="32"/>
      <c r="Q20" s="72" t="s">
        <v>234</v>
      </c>
      <c r="R20" s="32"/>
      <c r="S20" s="72" t="s">
        <v>8</v>
      </c>
      <c r="T20" s="32"/>
      <c r="U20" s="72" t="s">
        <v>9</v>
      </c>
      <c r="V20" s="32"/>
    </row>
    <row r="21" spans="1:22" x14ac:dyDescent="0.25">
      <c r="A21" s="71" t="s">
        <v>10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73" t="s">
        <v>11</v>
      </c>
      <c r="N21" s="32"/>
      <c r="O21" s="73" t="s">
        <v>12</v>
      </c>
      <c r="P21" s="32"/>
      <c r="Q21" s="73" t="s">
        <v>13</v>
      </c>
      <c r="R21" s="32"/>
      <c r="S21" s="73" t="s">
        <v>14</v>
      </c>
      <c r="T21" s="32"/>
      <c r="U21" s="73" t="s">
        <v>15</v>
      </c>
      <c r="V21" s="32"/>
    </row>
    <row r="22" spans="1:22" x14ac:dyDescent="0.25">
      <c r="A22" s="61" t="s">
        <v>16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62">
        <v>957465.92</v>
      </c>
      <c r="N22" s="32"/>
      <c r="O22" s="62">
        <v>1367057.89</v>
      </c>
      <c r="P22" s="32"/>
      <c r="Q22" s="62">
        <v>1148201.67</v>
      </c>
      <c r="R22" s="32"/>
      <c r="S22" s="70">
        <v>119.92</v>
      </c>
      <c r="T22" s="32"/>
      <c r="U22" s="70">
        <v>83.99</v>
      </c>
      <c r="V22" s="32"/>
    </row>
    <row r="23" spans="1:22" x14ac:dyDescent="0.25">
      <c r="A23" s="61" t="s">
        <v>17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62">
        <v>0</v>
      </c>
      <c r="N23" s="32"/>
      <c r="O23" s="62">
        <v>0</v>
      </c>
      <c r="P23" s="32"/>
      <c r="Q23" s="62">
        <v>0</v>
      </c>
      <c r="R23" s="32"/>
      <c r="S23" s="70" t="s">
        <v>18</v>
      </c>
      <c r="T23" s="32"/>
      <c r="U23" s="70" t="s">
        <v>18</v>
      </c>
      <c r="V23" s="32"/>
    </row>
    <row r="24" spans="1:22" x14ac:dyDescent="0.25">
      <c r="A24" s="61" t="s">
        <v>19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62">
        <v>957465.92</v>
      </c>
      <c r="N24" s="32"/>
      <c r="O24" s="62">
        <v>1367057.89</v>
      </c>
      <c r="P24" s="32"/>
      <c r="Q24" s="62">
        <v>1148201.67</v>
      </c>
      <c r="R24" s="32"/>
      <c r="S24" s="70">
        <v>119.92</v>
      </c>
      <c r="T24" s="32"/>
      <c r="U24" s="70">
        <v>83.99</v>
      </c>
      <c r="V24" s="32"/>
    </row>
    <row r="25" spans="1:22" x14ac:dyDescent="0.25">
      <c r="A25" s="61" t="s">
        <v>20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62">
        <v>599388.71</v>
      </c>
      <c r="N25" s="32"/>
      <c r="O25" s="62">
        <v>952381.89</v>
      </c>
      <c r="P25" s="32"/>
      <c r="Q25" s="62">
        <v>825870.18</v>
      </c>
      <c r="R25" s="32"/>
      <c r="S25" s="70">
        <v>137.79</v>
      </c>
      <c r="T25" s="32"/>
      <c r="U25" s="70">
        <v>86.72</v>
      </c>
      <c r="V25" s="32"/>
    </row>
    <row r="26" spans="1:22" x14ac:dyDescent="0.25">
      <c r="A26" s="61" t="s">
        <v>21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62">
        <v>247976.68</v>
      </c>
      <c r="N26" s="32"/>
      <c r="O26" s="62">
        <v>517449.42</v>
      </c>
      <c r="P26" s="32"/>
      <c r="Q26" s="62">
        <v>368100.45</v>
      </c>
      <c r="R26" s="32"/>
      <c r="S26" s="70">
        <v>148.44</v>
      </c>
      <c r="T26" s="32"/>
      <c r="U26" s="70">
        <v>71.14</v>
      </c>
      <c r="V26" s="32"/>
    </row>
    <row r="27" spans="1:22" x14ac:dyDescent="0.25">
      <c r="A27" s="61" t="s">
        <v>22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62">
        <v>847365.38</v>
      </c>
      <c r="N27" s="32"/>
      <c r="O27" s="62">
        <v>1469831.32</v>
      </c>
      <c r="P27" s="32"/>
      <c r="Q27" s="62">
        <v>1193970.6299999999</v>
      </c>
      <c r="R27" s="32"/>
      <c r="S27" s="70">
        <v>140.9</v>
      </c>
      <c r="T27" s="32"/>
      <c r="U27" s="70">
        <v>81.23</v>
      </c>
      <c r="V27" s="32"/>
    </row>
    <row r="28" spans="1:22" x14ac:dyDescent="0.25">
      <c r="A28" s="61" t="s">
        <v>23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62">
        <v>110100.52</v>
      </c>
      <c r="N28" s="32"/>
      <c r="O28" s="62">
        <v>-102773.43</v>
      </c>
      <c r="P28" s="32"/>
      <c r="Q28" s="62">
        <v>-45768.959999999999</v>
      </c>
      <c r="R28" s="32"/>
      <c r="S28" s="70">
        <v>-41.57</v>
      </c>
      <c r="T28" s="32"/>
      <c r="U28" s="70">
        <v>44.53</v>
      </c>
      <c r="V28" s="32"/>
    </row>
    <row r="29" spans="1:22" x14ac:dyDescent="0.25">
      <c r="A29" s="71" t="s">
        <v>24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71" t="s">
        <v>18</v>
      </c>
      <c r="N29" s="32"/>
      <c r="O29" s="71" t="s">
        <v>18</v>
      </c>
      <c r="P29" s="32"/>
      <c r="Q29" s="71" t="s">
        <v>18</v>
      </c>
      <c r="R29" s="32"/>
      <c r="S29" s="71" t="s">
        <v>18</v>
      </c>
      <c r="T29" s="32"/>
      <c r="U29" s="71" t="s">
        <v>18</v>
      </c>
      <c r="V29" s="32"/>
    </row>
    <row r="30" spans="1:22" x14ac:dyDescent="0.25">
      <c r="A30" s="61" t="s">
        <v>25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62">
        <v>0</v>
      </c>
      <c r="N30" s="32"/>
      <c r="O30" s="62">
        <v>4000</v>
      </c>
      <c r="P30" s="32"/>
      <c r="Q30" s="62">
        <v>3850.36</v>
      </c>
      <c r="R30" s="32"/>
      <c r="S30" s="70">
        <v>0</v>
      </c>
      <c r="T30" s="32"/>
      <c r="U30" s="70">
        <v>96.26</v>
      </c>
      <c r="V30" s="32"/>
    </row>
    <row r="31" spans="1:22" x14ac:dyDescent="0.25">
      <c r="A31" s="61" t="s">
        <v>26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62">
        <v>22174.57</v>
      </c>
      <c r="N31" s="32"/>
      <c r="O31" s="62">
        <v>0</v>
      </c>
      <c r="P31" s="32"/>
      <c r="Q31" s="62">
        <v>0</v>
      </c>
      <c r="R31" s="32"/>
      <c r="S31" s="70">
        <v>0</v>
      </c>
      <c r="T31" s="32"/>
      <c r="U31" s="70">
        <v>0</v>
      </c>
      <c r="V31" s="32"/>
    </row>
    <row r="32" spans="1:22" x14ac:dyDescent="0.25">
      <c r="A32" s="61" t="s">
        <v>236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62">
        <v>-22174.57</v>
      </c>
      <c r="N32" s="32"/>
      <c r="O32" s="62">
        <v>4000</v>
      </c>
      <c r="P32" s="32"/>
      <c r="Q32" s="62">
        <v>3850.36</v>
      </c>
      <c r="R32" s="32"/>
      <c r="S32" s="70">
        <v>-17.36</v>
      </c>
      <c r="T32" s="32"/>
      <c r="U32" s="70">
        <v>96.26</v>
      </c>
      <c r="V32" s="32"/>
    </row>
    <row r="33" spans="1:22" x14ac:dyDescent="0.25">
      <c r="A33" s="71" t="s">
        <v>239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71" t="s">
        <v>18</v>
      </c>
      <c r="N33" s="32"/>
      <c r="O33" s="71"/>
      <c r="P33" s="32"/>
      <c r="Q33" s="71" t="s">
        <v>18</v>
      </c>
      <c r="R33" s="32"/>
      <c r="S33" s="71" t="s">
        <v>18</v>
      </c>
      <c r="T33" s="32"/>
      <c r="U33" s="71" t="s">
        <v>18</v>
      </c>
      <c r="V33" s="32"/>
    </row>
    <row r="34" spans="1:22" x14ac:dyDescent="0.25">
      <c r="A34" s="61" t="s">
        <v>237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62">
        <v>10847.48</v>
      </c>
      <c r="N34" s="32"/>
      <c r="O34" s="62">
        <v>98773.43</v>
      </c>
      <c r="P34" s="32"/>
      <c r="Q34" s="62">
        <v>98773.43</v>
      </c>
      <c r="R34" s="32"/>
      <c r="S34" s="80">
        <f>Q34/M34</f>
        <v>9.1056567977078551</v>
      </c>
      <c r="T34" s="81"/>
      <c r="U34" s="70">
        <f>Q34/O34</f>
        <v>1</v>
      </c>
      <c r="V34" s="32"/>
    </row>
    <row r="35" spans="1:22" s="5" customFormat="1" x14ac:dyDescent="0.25">
      <c r="A35" s="61" t="s">
        <v>238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62">
        <v>98773.43</v>
      </c>
      <c r="N35" s="32"/>
      <c r="O35" s="62">
        <v>0</v>
      </c>
      <c r="P35" s="32"/>
      <c r="Q35" s="62">
        <v>56854.83</v>
      </c>
      <c r="R35" s="32"/>
      <c r="S35" s="70">
        <f>Q35/M35</f>
        <v>0.57560854168980469</v>
      </c>
      <c r="T35" s="32"/>
      <c r="U35" s="70">
        <v>0</v>
      </c>
      <c r="V35" s="32"/>
    </row>
    <row r="36" spans="1:22" s="5" customFormat="1" x14ac:dyDescent="0.25">
      <c r="A36" s="12"/>
      <c r="B36"/>
      <c r="C36"/>
      <c r="D36"/>
      <c r="E36"/>
      <c r="F36"/>
      <c r="G36"/>
      <c r="H36"/>
      <c r="I36"/>
      <c r="J36"/>
      <c r="K36"/>
      <c r="L36"/>
      <c r="M36" s="13"/>
      <c r="N36"/>
      <c r="O36" s="13"/>
      <c r="P36"/>
      <c r="Q36" s="13"/>
      <c r="R36"/>
      <c r="S36" s="14"/>
      <c r="T36"/>
      <c r="U36" s="14"/>
      <c r="V36"/>
    </row>
    <row r="38" spans="1:22" ht="15.75" x14ac:dyDescent="0.25">
      <c r="A38" s="65" t="s">
        <v>27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</row>
    <row r="41" spans="1:22" x14ac:dyDescent="0.25">
      <c r="A41" s="66" t="s">
        <v>240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</row>
    <row r="42" spans="1:22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</row>
    <row r="45" spans="1:22" ht="15.75" x14ac:dyDescent="0.25">
      <c r="A45" s="64" t="s">
        <v>10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</row>
    <row r="46" spans="1:22" ht="15.75" x14ac:dyDescent="0.25">
      <c r="A46" s="67" t="s">
        <v>241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</row>
    <row r="47" spans="1:22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9" spans="1:22" ht="15.75" x14ac:dyDescent="0.25">
      <c r="A49" s="68" t="s">
        <v>28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</row>
    <row r="52" spans="1:22" x14ac:dyDescent="0.25">
      <c r="A52" s="101" t="s">
        <v>4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101" t="s">
        <v>232</v>
      </c>
      <c r="N52" s="32"/>
      <c r="O52" s="101" t="s">
        <v>233</v>
      </c>
      <c r="P52" s="32"/>
      <c r="Q52" s="101" t="s">
        <v>234</v>
      </c>
      <c r="R52" s="32"/>
      <c r="S52" s="101" t="s">
        <v>8</v>
      </c>
      <c r="T52" s="32"/>
      <c r="U52" s="101" t="s">
        <v>9</v>
      </c>
      <c r="V52" s="32"/>
    </row>
    <row r="53" spans="1:22" x14ac:dyDescent="0.25">
      <c r="A53" s="103" t="s">
        <v>10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104" t="s">
        <v>11</v>
      </c>
      <c r="N53" s="32"/>
      <c r="O53" s="104" t="s">
        <v>12</v>
      </c>
      <c r="P53" s="32"/>
      <c r="Q53" s="104" t="s">
        <v>13</v>
      </c>
      <c r="R53" s="32"/>
      <c r="S53" s="104" t="s">
        <v>14</v>
      </c>
      <c r="T53" s="32"/>
      <c r="U53" s="104" t="s">
        <v>15</v>
      </c>
      <c r="V53" s="32"/>
    </row>
    <row r="54" spans="1:22" x14ac:dyDescent="0.25">
      <c r="A54" s="63" t="s">
        <v>16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6">
        <v>957465.92</v>
      </c>
      <c r="N54" s="32"/>
      <c r="O54" s="36">
        <v>1367057.89</v>
      </c>
      <c r="P54" s="32"/>
      <c r="Q54" s="36">
        <v>1148201.67</v>
      </c>
      <c r="R54" s="32"/>
      <c r="S54" s="37">
        <v>119.92</v>
      </c>
      <c r="T54" s="32"/>
      <c r="U54" s="37">
        <v>83.99</v>
      </c>
      <c r="V54" s="32"/>
    </row>
    <row r="55" spans="1:22" x14ac:dyDescent="0.25">
      <c r="A55" s="63" t="s">
        <v>29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6">
        <v>326038.74</v>
      </c>
      <c r="N55" s="32"/>
      <c r="O55" s="36">
        <v>542804.1</v>
      </c>
      <c r="P55" s="32"/>
      <c r="Q55" s="36">
        <v>474653.38</v>
      </c>
      <c r="R55" s="32"/>
      <c r="S55" s="37">
        <v>145.58000000000001</v>
      </c>
      <c r="T55" s="32"/>
      <c r="U55" s="37">
        <v>87.44</v>
      </c>
      <c r="V55" s="32"/>
    </row>
    <row r="56" spans="1:22" x14ac:dyDescent="0.25">
      <c r="A56" s="63" t="s">
        <v>30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6">
        <v>297949.32</v>
      </c>
      <c r="N56" s="32"/>
      <c r="O56" s="36">
        <v>499808.1</v>
      </c>
      <c r="P56" s="32"/>
      <c r="Q56" s="36">
        <v>436971.04</v>
      </c>
      <c r="R56" s="32"/>
      <c r="S56" s="37">
        <v>146.66</v>
      </c>
      <c r="T56" s="32"/>
      <c r="U56" s="37">
        <v>87.43</v>
      </c>
      <c r="V56" s="32"/>
    </row>
    <row r="57" spans="1:22" x14ac:dyDescent="0.25">
      <c r="A57" s="32" t="s">
        <v>31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9">
        <v>263937.40999999997</v>
      </c>
      <c r="N57" s="32"/>
      <c r="O57" s="39" t="s">
        <v>18</v>
      </c>
      <c r="P57" s="32"/>
      <c r="Q57" s="39">
        <v>364128.64</v>
      </c>
      <c r="R57" s="32"/>
      <c r="S57" s="40">
        <v>137.96</v>
      </c>
      <c r="T57" s="32"/>
      <c r="U57" s="40">
        <v>0</v>
      </c>
      <c r="V57" s="32"/>
    </row>
    <row r="58" spans="1:22" x14ac:dyDescent="0.25">
      <c r="A58" s="32" t="s">
        <v>32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9">
        <v>41370.5</v>
      </c>
      <c r="N58" s="32"/>
      <c r="O58" s="39" t="s">
        <v>18</v>
      </c>
      <c r="P58" s="32"/>
      <c r="Q58" s="39">
        <v>53290.61</v>
      </c>
      <c r="R58" s="32"/>
      <c r="S58" s="40">
        <v>128.81</v>
      </c>
      <c r="T58" s="32"/>
      <c r="U58" s="40">
        <v>0</v>
      </c>
      <c r="V58" s="32"/>
    </row>
    <row r="59" spans="1:22" x14ac:dyDescent="0.25">
      <c r="A59" s="32" t="s">
        <v>33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9">
        <v>13091</v>
      </c>
      <c r="N59" s="32"/>
      <c r="O59" s="39" t="s">
        <v>18</v>
      </c>
      <c r="P59" s="32"/>
      <c r="Q59" s="39">
        <v>11554.87</v>
      </c>
      <c r="R59" s="32"/>
      <c r="S59" s="40">
        <v>88.27</v>
      </c>
      <c r="T59" s="32"/>
      <c r="U59" s="40">
        <v>0</v>
      </c>
      <c r="V59" s="32"/>
    </row>
    <row r="60" spans="1:22" x14ac:dyDescent="0.25">
      <c r="A60" s="32" t="s">
        <v>34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9">
        <v>8806.5300000000007</v>
      </c>
      <c r="N60" s="32"/>
      <c r="O60" s="39" t="s">
        <v>18</v>
      </c>
      <c r="P60" s="32"/>
      <c r="Q60" s="39">
        <v>46061.78</v>
      </c>
      <c r="R60" s="32"/>
      <c r="S60" s="40">
        <v>523.04</v>
      </c>
      <c r="T60" s="32"/>
      <c r="U60" s="40">
        <v>0</v>
      </c>
      <c r="V60" s="32"/>
    </row>
    <row r="61" spans="1:22" x14ac:dyDescent="0.25">
      <c r="A61" s="32" t="s">
        <v>35</v>
      </c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9">
        <v>19909.68</v>
      </c>
      <c r="N61" s="32"/>
      <c r="O61" s="39" t="s">
        <v>18</v>
      </c>
      <c r="P61" s="32"/>
      <c r="Q61" s="39">
        <v>24667.9</v>
      </c>
      <c r="R61" s="32"/>
      <c r="S61" s="40">
        <v>123.9</v>
      </c>
      <c r="T61" s="32"/>
      <c r="U61" s="40">
        <v>0</v>
      </c>
      <c r="V61" s="32"/>
    </row>
    <row r="62" spans="1:22" x14ac:dyDescent="0.25">
      <c r="A62" s="32" t="s">
        <v>36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9">
        <v>-49165.79</v>
      </c>
      <c r="N62" s="32"/>
      <c r="O62" s="39" t="s">
        <v>18</v>
      </c>
      <c r="P62" s="32"/>
      <c r="Q62" s="39">
        <v>-62732.76</v>
      </c>
      <c r="R62" s="32"/>
      <c r="S62" s="40">
        <v>127.59</v>
      </c>
      <c r="T62" s="32"/>
      <c r="U62" s="40">
        <v>0</v>
      </c>
      <c r="V62" s="32"/>
    </row>
    <row r="63" spans="1:22" x14ac:dyDescent="0.25">
      <c r="A63" s="63" t="s">
        <v>37</v>
      </c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6">
        <v>25661.21</v>
      </c>
      <c r="N63" s="32"/>
      <c r="O63" s="36">
        <v>40545</v>
      </c>
      <c r="P63" s="32"/>
      <c r="Q63" s="36">
        <v>35692.9</v>
      </c>
      <c r="R63" s="32"/>
      <c r="S63" s="37">
        <v>139.09</v>
      </c>
      <c r="T63" s="32"/>
      <c r="U63" s="37">
        <v>88.03</v>
      </c>
      <c r="V63" s="32"/>
    </row>
    <row r="64" spans="1:22" x14ac:dyDescent="0.25">
      <c r="A64" s="32" t="s">
        <v>38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9">
        <v>25661.21</v>
      </c>
      <c r="N64" s="32"/>
      <c r="O64" s="39" t="s">
        <v>18</v>
      </c>
      <c r="P64" s="32"/>
      <c r="Q64" s="39">
        <v>35692.9</v>
      </c>
      <c r="R64" s="32"/>
      <c r="S64" s="40">
        <v>139.09</v>
      </c>
      <c r="T64" s="32"/>
      <c r="U64" s="40">
        <v>0</v>
      </c>
      <c r="V64" s="32"/>
    </row>
    <row r="65" spans="1:22" x14ac:dyDescent="0.25">
      <c r="A65" s="63" t="s">
        <v>39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6">
        <v>2428.21</v>
      </c>
      <c r="N65" s="32"/>
      <c r="O65" s="36">
        <v>2451</v>
      </c>
      <c r="P65" s="32"/>
      <c r="Q65" s="36">
        <v>1989.44</v>
      </c>
      <c r="R65" s="32"/>
      <c r="S65" s="37">
        <v>81.93</v>
      </c>
      <c r="T65" s="32"/>
      <c r="U65" s="37">
        <v>81.17</v>
      </c>
      <c r="V65" s="32"/>
    </row>
    <row r="66" spans="1:22" x14ac:dyDescent="0.25">
      <c r="A66" s="32" t="s">
        <v>40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9">
        <v>2368.5300000000002</v>
      </c>
      <c r="N66" s="32"/>
      <c r="O66" s="39" t="s">
        <v>18</v>
      </c>
      <c r="P66" s="32"/>
      <c r="Q66" s="39">
        <v>1874.55</v>
      </c>
      <c r="R66" s="32"/>
      <c r="S66" s="40">
        <v>79.14</v>
      </c>
      <c r="T66" s="32"/>
      <c r="U66" s="40">
        <v>0</v>
      </c>
      <c r="V66" s="32"/>
    </row>
    <row r="67" spans="1:22" x14ac:dyDescent="0.25">
      <c r="A67" s="32" t="s">
        <v>41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9">
        <v>59.68</v>
      </c>
      <c r="N67" s="32"/>
      <c r="O67" s="39" t="s">
        <v>18</v>
      </c>
      <c r="P67" s="32"/>
      <c r="Q67" s="39">
        <v>114.89</v>
      </c>
      <c r="R67" s="32"/>
      <c r="S67" s="40">
        <v>192.51</v>
      </c>
      <c r="T67" s="32"/>
      <c r="U67" s="40">
        <v>0</v>
      </c>
      <c r="V67" s="32"/>
    </row>
    <row r="68" spans="1:22" x14ac:dyDescent="0.25">
      <c r="A68" s="63" t="s">
        <v>42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6">
        <v>469585</v>
      </c>
      <c r="N68" s="32"/>
      <c r="O68" s="36">
        <v>650648.02</v>
      </c>
      <c r="P68" s="32"/>
      <c r="Q68" s="36">
        <v>541353.94999999995</v>
      </c>
      <c r="R68" s="32"/>
      <c r="S68" s="37">
        <v>115.28</v>
      </c>
      <c r="T68" s="32"/>
      <c r="U68" s="37">
        <v>83.2</v>
      </c>
      <c r="V68" s="32"/>
    </row>
    <row r="69" spans="1:22" x14ac:dyDescent="0.25">
      <c r="A69" s="63" t="s">
        <v>43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6">
        <v>456841.02</v>
      </c>
      <c r="N69" s="32"/>
      <c r="O69" s="36">
        <v>514454.66</v>
      </c>
      <c r="P69" s="32"/>
      <c r="Q69" s="36">
        <v>519773.77</v>
      </c>
      <c r="R69" s="32"/>
      <c r="S69" s="37">
        <v>113.78</v>
      </c>
      <c r="T69" s="32"/>
      <c r="U69" s="37">
        <v>101.03</v>
      </c>
      <c r="V69" s="32"/>
    </row>
    <row r="70" spans="1:22" x14ac:dyDescent="0.25">
      <c r="A70" s="32" t="s">
        <v>44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9">
        <v>375872.53</v>
      </c>
      <c r="N70" s="32"/>
      <c r="O70" s="39" t="s">
        <v>18</v>
      </c>
      <c r="P70" s="32"/>
      <c r="Q70" s="39">
        <v>403076.61</v>
      </c>
      <c r="R70" s="32"/>
      <c r="S70" s="40">
        <v>107.24</v>
      </c>
      <c r="T70" s="32"/>
      <c r="U70" s="40">
        <v>0</v>
      </c>
      <c r="V70" s="32"/>
    </row>
    <row r="71" spans="1:22" x14ac:dyDescent="0.25">
      <c r="A71" s="32" t="s">
        <v>45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9">
        <v>80968.490000000005</v>
      </c>
      <c r="N71" s="32"/>
      <c r="O71" s="39" t="s">
        <v>18</v>
      </c>
      <c r="P71" s="32"/>
      <c r="Q71" s="39">
        <v>116697.16</v>
      </c>
      <c r="R71" s="32"/>
      <c r="S71" s="40">
        <v>144.13</v>
      </c>
      <c r="T71" s="32"/>
      <c r="U71" s="40">
        <v>0</v>
      </c>
      <c r="V71" s="32"/>
    </row>
    <row r="72" spans="1:22" x14ac:dyDescent="0.25">
      <c r="A72" s="63" t="s">
        <v>46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6">
        <v>4509.51</v>
      </c>
      <c r="N72" s="32"/>
      <c r="O72" s="36">
        <v>3842.04</v>
      </c>
      <c r="P72" s="32"/>
      <c r="Q72" s="36">
        <v>3842.04</v>
      </c>
      <c r="R72" s="32"/>
      <c r="S72" s="37">
        <v>85.2</v>
      </c>
      <c r="T72" s="32"/>
      <c r="U72" s="37">
        <v>100</v>
      </c>
      <c r="V72" s="32"/>
    </row>
    <row r="73" spans="1:22" x14ac:dyDescent="0.25">
      <c r="A73" s="32" t="s">
        <v>47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9">
        <v>4509.51</v>
      </c>
      <c r="N73" s="32"/>
      <c r="O73" s="39" t="s">
        <v>18</v>
      </c>
      <c r="P73" s="32"/>
      <c r="Q73" s="39">
        <v>3842.04</v>
      </c>
      <c r="R73" s="32"/>
      <c r="S73" s="40">
        <v>85.2</v>
      </c>
      <c r="T73" s="32"/>
      <c r="U73" s="40">
        <v>0</v>
      </c>
      <c r="V73" s="32"/>
    </row>
    <row r="74" spans="1:22" x14ac:dyDescent="0.25">
      <c r="A74" s="63" t="s">
        <v>48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6">
        <v>8234.4699999999993</v>
      </c>
      <c r="N74" s="32"/>
      <c r="O74" s="36">
        <v>132351.32</v>
      </c>
      <c r="P74" s="32"/>
      <c r="Q74" s="36">
        <v>17738.14</v>
      </c>
      <c r="R74" s="32"/>
      <c r="S74" s="37">
        <v>215.41</v>
      </c>
      <c r="T74" s="32"/>
      <c r="U74" s="37">
        <v>13.4</v>
      </c>
      <c r="V74" s="32"/>
    </row>
    <row r="75" spans="1:22" x14ac:dyDescent="0.25">
      <c r="A75" s="32" t="s">
        <v>49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9">
        <v>8234.4699999999993</v>
      </c>
      <c r="N75" s="32"/>
      <c r="O75" s="39" t="s">
        <v>18</v>
      </c>
      <c r="P75" s="32"/>
      <c r="Q75" s="39">
        <v>17738.14</v>
      </c>
      <c r="R75" s="32"/>
      <c r="S75" s="40">
        <v>215.41</v>
      </c>
      <c r="T75" s="32"/>
      <c r="U75" s="40">
        <v>0</v>
      </c>
      <c r="V75" s="32"/>
    </row>
    <row r="76" spans="1:22" x14ac:dyDescent="0.25">
      <c r="A76" s="63" t="s">
        <v>50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6">
        <v>54349.33</v>
      </c>
      <c r="N76" s="32"/>
      <c r="O76" s="36">
        <v>60748.19</v>
      </c>
      <c r="P76" s="32"/>
      <c r="Q76" s="36">
        <v>54824.47</v>
      </c>
      <c r="R76" s="32"/>
      <c r="S76" s="37">
        <v>100.87</v>
      </c>
      <c r="T76" s="32"/>
      <c r="U76" s="37">
        <v>90.25</v>
      </c>
      <c r="V76" s="32"/>
    </row>
    <row r="77" spans="1:22" x14ac:dyDescent="0.25">
      <c r="A77" s="63" t="s">
        <v>51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6">
        <v>22.48</v>
      </c>
      <c r="N77" s="32"/>
      <c r="O77" s="36">
        <v>65</v>
      </c>
      <c r="P77" s="32"/>
      <c r="Q77" s="36">
        <v>24.83</v>
      </c>
      <c r="R77" s="32"/>
      <c r="S77" s="37">
        <v>110.45</v>
      </c>
      <c r="T77" s="32"/>
      <c r="U77" s="37">
        <v>38.200000000000003</v>
      </c>
      <c r="V77" s="32"/>
    </row>
    <row r="78" spans="1:22" x14ac:dyDescent="0.25">
      <c r="A78" s="32" t="s">
        <v>52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9">
        <v>22.48</v>
      </c>
      <c r="N78" s="32"/>
      <c r="O78" s="39" t="s">
        <v>18</v>
      </c>
      <c r="P78" s="32"/>
      <c r="Q78" s="39">
        <v>24.83</v>
      </c>
      <c r="R78" s="32"/>
      <c r="S78" s="40">
        <v>110.45</v>
      </c>
      <c r="T78" s="32"/>
      <c r="U78" s="40">
        <v>0</v>
      </c>
      <c r="V78" s="32"/>
    </row>
    <row r="79" spans="1:22" x14ac:dyDescent="0.25">
      <c r="A79" s="63" t="s">
        <v>53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6">
        <v>54326.85</v>
      </c>
      <c r="N79" s="32"/>
      <c r="O79" s="36">
        <v>60683.19</v>
      </c>
      <c r="P79" s="32"/>
      <c r="Q79" s="36">
        <v>54799.64</v>
      </c>
      <c r="R79" s="32"/>
      <c r="S79" s="37">
        <v>100.87</v>
      </c>
      <c r="T79" s="32"/>
      <c r="U79" s="37">
        <v>90.3</v>
      </c>
      <c r="V79" s="32"/>
    </row>
    <row r="80" spans="1:22" x14ac:dyDescent="0.25">
      <c r="A80" s="32" t="s">
        <v>54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9">
        <v>1979.68</v>
      </c>
      <c r="N80" s="32"/>
      <c r="O80" s="39" t="s">
        <v>18</v>
      </c>
      <c r="P80" s="32"/>
      <c r="Q80" s="39">
        <v>2089.39</v>
      </c>
      <c r="R80" s="32"/>
      <c r="S80" s="40">
        <v>105.54</v>
      </c>
      <c r="T80" s="32"/>
      <c r="U80" s="40">
        <v>0</v>
      </c>
      <c r="V80" s="32"/>
    </row>
    <row r="81" spans="1:22" x14ac:dyDescent="0.25">
      <c r="A81" s="32" t="s">
        <v>55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9">
        <v>45784.4</v>
      </c>
      <c r="N81" s="32"/>
      <c r="O81" s="39" t="s">
        <v>18</v>
      </c>
      <c r="P81" s="32"/>
      <c r="Q81" s="39">
        <v>46329.22</v>
      </c>
      <c r="R81" s="32"/>
      <c r="S81" s="40">
        <v>101.19</v>
      </c>
      <c r="T81" s="32"/>
      <c r="U81" s="40">
        <v>0</v>
      </c>
      <c r="V81" s="32"/>
    </row>
    <row r="82" spans="1:22" x14ac:dyDescent="0.25">
      <c r="A82" s="32" t="s">
        <v>56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9">
        <v>6562.76</v>
      </c>
      <c r="N82" s="32"/>
      <c r="O82" s="39" t="s">
        <v>18</v>
      </c>
      <c r="P82" s="32"/>
      <c r="Q82" s="39">
        <v>6381.03</v>
      </c>
      <c r="R82" s="32"/>
      <c r="S82" s="40">
        <v>97.23</v>
      </c>
      <c r="T82" s="32"/>
      <c r="U82" s="40">
        <v>0</v>
      </c>
      <c r="V82" s="32"/>
    </row>
    <row r="83" spans="1:22" x14ac:dyDescent="0.25">
      <c r="A83" s="63" t="s">
        <v>57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6">
        <v>106016.31</v>
      </c>
      <c r="N83" s="32"/>
      <c r="O83" s="36">
        <v>111530.58</v>
      </c>
      <c r="P83" s="32"/>
      <c r="Q83" s="36">
        <v>77369.87</v>
      </c>
      <c r="R83" s="32"/>
      <c r="S83" s="37">
        <v>72.98</v>
      </c>
      <c r="T83" s="32"/>
      <c r="U83" s="37">
        <v>69.37</v>
      </c>
      <c r="V83" s="32"/>
    </row>
    <row r="84" spans="1:22" x14ac:dyDescent="0.25">
      <c r="A84" s="63" t="s">
        <v>58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6">
        <v>203.51</v>
      </c>
      <c r="N84" s="32"/>
      <c r="O84" s="36" t="s">
        <v>18</v>
      </c>
      <c r="P84" s="32"/>
      <c r="Q84" s="36" t="s">
        <v>18</v>
      </c>
      <c r="R84" s="32"/>
      <c r="S84" s="37">
        <v>0</v>
      </c>
      <c r="T84" s="32"/>
      <c r="U84" s="37">
        <v>0</v>
      </c>
      <c r="V84" s="32"/>
    </row>
    <row r="85" spans="1:22" x14ac:dyDescent="0.25">
      <c r="A85" s="32" t="s">
        <v>59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9">
        <v>203.51</v>
      </c>
      <c r="N85" s="32"/>
      <c r="O85" s="39" t="s">
        <v>18</v>
      </c>
      <c r="P85" s="32"/>
      <c r="Q85" s="39" t="s">
        <v>18</v>
      </c>
      <c r="R85" s="32"/>
      <c r="S85" s="40">
        <v>0</v>
      </c>
      <c r="T85" s="32"/>
      <c r="U85" s="40">
        <v>0</v>
      </c>
      <c r="V85" s="32"/>
    </row>
    <row r="86" spans="1:22" x14ac:dyDescent="0.25">
      <c r="A86" s="63" t="s">
        <v>60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6">
        <v>85466.84</v>
      </c>
      <c r="N86" s="32"/>
      <c r="O86" s="36">
        <v>73167.58</v>
      </c>
      <c r="P86" s="32"/>
      <c r="Q86" s="36">
        <v>55212.35</v>
      </c>
      <c r="R86" s="32"/>
      <c r="S86" s="37">
        <v>64.599999999999994</v>
      </c>
      <c r="T86" s="32"/>
      <c r="U86" s="37">
        <v>75.459999999999994</v>
      </c>
      <c r="V86" s="32"/>
    </row>
    <row r="87" spans="1:22" x14ac:dyDescent="0.25">
      <c r="A87" s="32" t="s">
        <v>61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9">
        <v>191.87</v>
      </c>
      <c r="N87" s="32"/>
      <c r="O87" s="39" t="s">
        <v>18</v>
      </c>
      <c r="P87" s="32"/>
      <c r="Q87" s="39">
        <v>68.040000000000006</v>
      </c>
      <c r="R87" s="32"/>
      <c r="S87" s="40">
        <v>35.46</v>
      </c>
      <c r="T87" s="32"/>
      <c r="U87" s="40">
        <v>0</v>
      </c>
      <c r="V87" s="32"/>
    </row>
    <row r="88" spans="1:22" x14ac:dyDescent="0.25">
      <c r="A88" s="32" t="s">
        <v>62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9">
        <v>80065.600000000006</v>
      </c>
      <c r="N88" s="32"/>
      <c r="O88" s="39" t="s">
        <v>18</v>
      </c>
      <c r="P88" s="32"/>
      <c r="Q88" s="39">
        <v>39320.58</v>
      </c>
      <c r="R88" s="32"/>
      <c r="S88" s="40">
        <v>49.11</v>
      </c>
      <c r="T88" s="32"/>
      <c r="U88" s="40">
        <v>0</v>
      </c>
      <c r="V88" s="32"/>
    </row>
    <row r="89" spans="1:22" x14ac:dyDescent="0.25">
      <c r="A89" s="32" t="s">
        <v>63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9">
        <v>5209.37</v>
      </c>
      <c r="N89" s="32"/>
      <c r="O89" s="39" t="s">
        <v>18</v>
      </c>
      <c r="P89" s="32"/>
      <c r="Q89" s="39">
        <v>15823.73</v>
      </c>
      <c r="R89" s="32"/>
      <c r="S89" s="40">
        <v>303.76</v>
      </c>
      <c r="T89" s="32"/>
      <c r="U89" s="40">
        <v>0</v>
      </c>
      <c r="V89" s="32"/>
    </row>
    <row r="90" spans="1:22" x14ac:dyDescent="0.25">
      <c r="A90" s="63" t="s">
        <v>64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6">
        <v>20345.96</v>
      </c>
      <c r="N90" s="32"/>
      <c r="O90" s="36">
        <v>38363</v>
      </c>
      <c r="P90" s="32"/>
      <c r="Q90" s="36">
        <v>22157.52</v>
      </c>
      <c r="R90" s="32"/>
      <c r="S90" s="37">
        <v>108.9</v>
      </c>
      <c r="T90" s="32"/>
      <c r="U90" s="37">
        <v>57.76</v>
      </c>
      <c r="V90" s="32"/>
    </row>
    <row r="91" spans="1:22" x14ac:dyDescent="0.25">
      <c r="A91" s="32" t="s">
        <v>65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9">
        <v>251.27</v>
      </c>
      <c r="N91" s="32"/>
      <c r="O91" s="39" t="s">
        <v>18</v>
      </c>
      <c r="P91" s="32"/>
      <c r="Q91" s="39">
        <v>187.82</v>
      </c>
      <c r="R91" s="32"/>
      <c r="S91" s="40">
        <v>74.75</v>
      </c>
      <c r="T91" s="32"/>
      <c r="U91" s="40">
        <v>0</v>
      </c>
      <c r="V91" s="32"/>
    </row>
    <row r="92" spans="1:22" x14ac:dyDescent="0.25">
      <c r="A92" s="32" t="s">
        <v>66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9">
        <v>20094.689999999999</v>
      </c>
      <c r="N92" s="32"/>
      <c r="O92" s="39" t="s">
        <v>18</v>
      </c>
      <c r="P92" s="32"/>
      <c r="Q92" s="39">
        <v>21969.7</v>
      </c>
      <c r="R92" s="32"/>
      <c r="S92" s="40">
        <v>109.33</v>
      </c>
      <c r="T92" s="32"/>
      <c r="U92" s="40">
        <v>0</v>
      </c>
      <c r="V92" s="32"/>
    </row>
    <row r="93" spans="1:22" x14ac:dyDescent="0.25">
      <c r="A93" s="63" t="s">
        <v>67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6">
        <v>1476.54</v>
      </c>
      <c r="N93" s="32"/>
      <c r="O93" s="36">
        <v>1327</v>
      </c>
      <c r="P93" s="32"/>
      <c r="Q93" s="36" t="s">
        <v>18</v>
      </c>
      <c r="R93" s="32"/>
      <c r="S93" s="37">
        <v>0</v>
      </c>
      <c r="T93" s="32"/>
      <c r="U93" s="37">
        <v>0</v>
      </c>
      <c r="V93" s="32"/>
    </row>
    <row r="94" spans="1:22" x14ac:dyDescent="0.25">
      <c r="A94" s="63" t="s">
        <v>68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6">
        <v>66.36</v>
      </c>
      <c r="N94" s="32"/>
      <c r="O94" s="36">
        <v>1327</v>
      </c>
      <c r="P94" s="32"/>
      <c r="Q94" s="36" t="s">
        <v>18</v>
      </c>
      <c r="R94" s="32"/>
      <c r="S94" s="37">
        <v>0</v>
      </c>
      <c r="T94" s="32"/>
      <c r="U94" s="37">
        <v>0</v>
      </c>
      <c r="V94" s="32"/>
    </row>
    <row r="95" spans="1:22" x14ac:dyDescent="0.25">
      <c r="A95" s="32" t="s">
        <v>69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9">
        <v>66.36</v>
      </c>
      <c r="N95" s="32"/>
      <c r="O95" s="39" t="s">
        <v>18</v>
      </c>
      <c r="P95" s="32"/>
      <c r="Q95" s="39" t="s">
        <v>18</v>
      </c>
      <c r="R95" s="32"/>
      <c r="S95" s="40">
        <v>0</v>
      </c>
      <c r="T95" s="32"/>
      <c r="U95" s="40">
        <v>0</v>
      </c>
      <c r="V95" s="32"/>
    </row>
    <row r="96" spans="1:22" x14ac:dyDescent="0.25">
      <c r="A96" s="63" t="s">
        <v>70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6">
        <v>1410.18</v>
      </c>
      <c r="N96" s="32"/>
      <c r="O96" s="36" t="s">
        <v>18</v>
      </c>
      <c r="P96" s="32"/>
      <c r="Q96" s="36" t="s">
        <v>18</v>
      </c>
      <c r="R96" s="32"/>
      <c r="S96" s="37">
        <v>0</v>
      </c>
      <c r="T96" s="32"/>
      <c r="U96" s="37">
        <v>0</v>
      </c>
      <c r="V96" s="32"/>
    </row>
    <row r="97" spans="1:22" x14ac:dyDescent="0.25">
      <c r="A97" s="32" t="s">
        <v>71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9">
        <v>1410.18</v>
      </c>
      <c r="N97" s="32"/>
      <c r="O97" s="39" t="s">
        <v>18</v>
      </c>
      <c r="P97" s="32"/>
      <c r="Q97" s="39" t="s">
        <v>18</v>
      </c>
      <c r="R97" s="32"/>
      <c r="S97" s="40">
        <v>0</v>
      </c>
      <c r="T97" s="32"/>
      <c r="U97" s="40">
        <v>0</v>
      </c>
      <c r="V97" s="32"/>
    </row>
    <row r="98" spans="1:22" x14ac:dyDescent="0.25">
      <c r="A98" s="63" t="s">
        <v>20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6">
        <v>599388.71</v>
      </c>
      <c r="N98" s="32"/>
      <c r="O98" s="36">
        <v>952381.89</v>
      </c>
      <c r="P98" s="32"/>
      <c r="Q98" s="36">
        <v>825870.18</v>
      </c>
      <c r="R98" s="32"/>
      <c r="S98" s="37">
        <v>137.79</v>
      </c>
      <c r="T98" s="32"/>
      <c r="U98" s="37">
        <v>86.72</v>
      </c>
      <c r="V98" s="32"/>
    </row>
    <row r="99" spans="1:22" x14ac:dyDescent="0.25">
      <c r="A99" s="63" t="s">
        <v>72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6">
        <v>93210.55</v>
      </c>
      <c r="N99" s="32"/>
      <c r="O99" s="36">
        <v>124426.32</v>
      </c>
      <c r="P99" s="32"/>
      <c r="Q99" s="36">
        <v>122747.49</v>
      </c>
      <c r="R99" s="32"/>
      <c r="S99" s="37">
        <v>131.69</v>
      </c>
      <c r="T99" s="32"/>
      <c r="U99" s="37">
        <v>98.65</v>
      </c>
      <c r="V99" s="32"/>
    </row>
    <row r="100" spans="1:22" x14ac:dyDescent="0.25">
      <c r="A100" s="63" t="s">
        <v>73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6">
        <v>74726.210000000006</v>
      </c>
      <c r="N100" s="32"/>
      <c r="O100" s="36">
        <v>96298.32</v>
      </c>
      <c r="P100" s="32"/>
      <c r="Q100" s="36">
        <v>94939.42</v>
      </c>
      <c r="R100" s="32"/>
      <c r="S100" s="37">
        <v>127.05</v>
      </c>
      <c r="T100" s="32"/>
      <c r="U100" s="37">
        <v>98.59</v>
      </c>
      <c r="V100" s="32"/>
    </row>
    <row r="101" spans="1:22" x14ac:dyDescent="0.25">
      <c r="A101" s="32" t="s">
        <v>74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9">
        <v>74726.210000000006</v>
      </c>
      <c r="N101" s="32"/>
      <c r="O101" s="39" t="s">
        <v>18</v>
      </c>
      <c r="P101" s="32"/>
      <c r="Q101" s="39">
        <v>94939.42</v>
      </c>
      <c r="R101" s="32"/>
      <c r="S101" s="40">
        <v>127.05</v>
      </c>
      <c r="T101" s="32"/>
      <c r="U101" s="40">
        <v>0</v>
      </c>
      <c r="V101" s="32"/>
    </row>
    <row r="102" spans="1:22" x14ac:dyDescent="0.25">
      <c r="A102" s="63" t="s">
        <v>75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6">
        <v>6154.5</v>
      </c>
      <c r="N102" s="32"/>
      <c r="O102" s="36">
        <v>12733</v>
      </c>
      <c r="P102" s="32"/>
      <c r="Q102" s="36">
        <v>12665.2</v>
      </c>
      <c r="R102" s="32"/>
      <c r="S102" s="37">
        <v>205.79</v>
      </c>
      <c r="T102" s="32"/>
      <c r="U102" s="37">
        <v>99.47</v>
      </c>
      <c r="V102" s="32"/>
    </row>
    <row r="103" spans="1:22" x14ac:dyDescent="0.25">
      <c r="A103" s="32" t="s">
        <v>76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9">
        <v>6154.5</v>
      </c>
      <c r="N103" s="32"/>
      <c r="O103" s="39" t="s">
        <v>18</v>
      </c>
      <c r="P103" s="32"/>
      <c r="Q103" s="39">
        <v>12665.2</v>
      </c>
      <c r="R103" s="32"/>
      <c r="S103" s="40">
        <v>205.79</v>
      </c>
      <c r="T103" s="32"/>
      <c r="U103" s="40">
        <v>0</v>
      </c>
      <c r="V103" s="32"/>
    </row>
    <row r="104" spans="1:22" ht="15.75" customHeight="1" x14ac:dyDescent="0.25">
      <c r="A104" s="63" t="s">
        <v>77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6">
        <v>12329.84</v>
      </c>
      <c r="N104" s="32"/>
      <c r="O104" s="36">
        <v>15395</v>
      </c>
      <c r="P104" s="32"/>
      <c r="Q104" s="36">
        <v>15142.87</v>
      </c>
      <c r="R104" s="32"/>
      <c r="S104" s="37">
        <v>122.81</v>
      </c>
      <c r="T104" s="32"/>
      <c r="U104" s="37">
        <v>98.36</v>
      </c>
      <c r="V104" s="32"/>
    </row>
    <row r="105" spans="1:22" x14ac:dyDescent="0.25">
      <c r="A105" s="32" t="s">
        <v>78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9">
        <v>12329.84</v>
      </c>
      <c r="N105" s="32"/>
      <c r="O105" s="39" t="s">
        <v>18</v>
      </c>
      <c r="P105" s="32"/>
      <c r="Q105" s="39">
        <v>15142.87</v>
      </c>
      <c r="R105" s="32"/>
      <c r="S105" s="40">
        <v>122.81</v>
      </c>
      <c r="T105" s="32"/>
      <c r="U105" s="40">
        <v>0</v>
      </c>
      <c r="V105" s="32"/>
    </row>
    <row r="106" spans="1:22" x14ac:dyDescent="0.25">
      <c r="A106" s="63" t="s">
        <v>79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6">
        <v>191614.38</v>
      </c>
      <c r="N106" s="32"/>
      <c r="O106" s="36">
        <v>332997.81</v>
      </c>
      <c r="P106" s="32"/>
      <c r="Q106" s="36">
        <v>269526.82</v>
      </c>
      <c r="R106" s="32"/>
      <c r="S106" s="37">
        <v>140.66</v>
      </c>
      <c r="T106" s="32"/>
      <c r="U106" s="37">
        <v>80.94</v>
      </c>
      <c r="V106" s="32"/>
    </row>
    <row r="107" spans="1:22" x14ac:dyDescent="0.25">
      <c r="A107" s="63" t="s">
        <v>80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6">
        <v>4145.68</v>
      </c>
      <c r="N107" s="32"/>
      <c r="O107" s="36">
        <v>7249</v>
      </c>
      <c r="P107" s="32"/>
      <c r="Q107" s="36">
        <v>6736.19</v>
      </c>
      <c r="R107" s="32"/>
      <c r="S107" s="37">
        <v>162.49</v>
      </c>
      <c r="T107" s="32"/>
      <c r="U107" s="37">
        <v>92.93</v>
      </c>
      <c r="V107" s="32"/>
    </row>
    <row r="108" spans="1:22" x14ac:dyDescent="0.25">
      <c r="A108" s="32" t="s">
        <v>81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9">
        <v>159.27000000000001</v>
      </c>
      <c r="N108" s="32"/>
      <c r="O108" s="39" t="s">
        <v>18</v>
      </c>
      <c r="P108" s="32"/>
      <c r="Q108" s="39">
        <v>59.46</v>
      </c>
      <c r="R108" s="32"/>
      <c r="S108" s="40">
        <v>37.33</v>
      </c>
      <c r="T108" s="32"/>
      <c r="U108" s="40">
        <v>0</v>
      </c>
      <c r="V108" s="32"/>
    </row>
    <row r="109" spans="1:22" x14ac:dyDescent="0.25">
      <c r="A109" s="32" t="s">
        <v>82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9">
        <v>2070.89</v>
      </c>
      <c r="N109" s="32"/>
      <c r="O109" s="39" t="s">
        <v>18</v>
      </c>
      <c r="P109" s="32"/>
      <c r="Q109" s="39">
        <v>3504.39</v>
      </c>
      <c r="R109" s="32"/>
      <c r="S109" s="40">
        <v>169.22</v>
      </c>
      <c r="T109" s="32"/>
      <c r="U109" s="40">
        <v>0</v>
      </c>
      <c r="V109" s="32"/>
    </row>
    <row r="110" spans="1:22" x14ac:dyDescent="0.25">
      <c r="A110" s="32" t="s">
        <v>83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9">
        <v>937.35</v>
      </c>
      <c r="N110" s="32"/>
      <c r="O110" s="39" t="s">
        <v>18</v>
      </c>
      <c r="P110" s="32"/>
      <c r="Q110" s="39">
        <v>1261.54</v>
      </c>
      <c r="R110" s="32"/>
      <c r="S110" s="40">
        <v>134.59</v>
      </c>
      <c r="T110" s="32"/>
      <c r="U110" s="40">
        <v>0</v>
      </c>
      <c r="V110" s="32"/>
    </row>
    <row r="111" spans="1:22" x14ac:dyDescent="0.25">
      <c r="A111" s="32" t="s">
        <v>84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9">
        <v>978.17</v>
      </c>
      <c r="N111" s="32"/>
      <c r="O111" s="39" t="s">
        <v>18</v>
      </c>
      <c r="P111" s="32"/>
      <c r="Q111" s="39">
        <v>1910.8</v>
      </c>
      <c r="R111" s="32"/>
      <c r="S111" s="40">
        <v>195.34</v>
      </c>
      <c r="T111" s="32"/>
      <c r="U111" s="40">
        <v>0</v>
      </c>
      <c r="V111" s="32"/>
    </row>
    <row r="112" spans="1:22" x14ac:dyDescent="0.25">
      <c r="A112" s="63" t="s">
        <v>85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6">
        <v>40356.44</v>
      </c>
      <c r="N112" s="32"/>
      <c r="O112" s="36">
        <v>55929</v>
      </c>
      <c r="P112" s="32"/>
      <c r="Q112" s="36">
        <v>40353.43</v>
      </c>
      <c r="R112" s="32"/>
      <c r="S112" s="37">
        <v>99.99</v>
      </c>
      <c r="T112" s="32"/>
      <c r="U112" s="37">
        <v>72.150000000000006</v>
      </c>
      <c r="V112" s="32"/>
    </row>
    <row r="113" spans="1:22" x14ac:dyDescent="0.25">
      <c r="A113" s="32" t="s">
        <v>86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9">
        <v>4105.1899999999996</v>
      </c>
      <c r="N113" s="32"/>
      <c r="O113" s="39" t="s">
        <v>18</v>
      </c>
      <c r="P113" s="32"/>
      <c r="Q113" s="39">
        <v>3780.9</v>
      </c>
      <c r="R113" s="32"/>
      <c r="S113" s="40">
        <v>92.1</v>
      </c>
      <c r="T113" s="32"/>
      <c r="U113" s="40">
        <v>0</v>
      </c>
      <c r="V113" s="32"/>
    </row>
    <row r="114" spans="1:22" x14ac:dyDescent="0.25">
      <c r="A114" s="32" t="s">
        <v>87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9">
        <v>31850.720000000001</v>
      </c>
      <c r="N114" s="32"/>
      <c r="O114" s="39" t="s">
        <v>18</v>
      </c>
      <c r="P114" s="32"/>
      <c r="Q114" s="39">
        <v>29028.06</v>
      </c>
      <c r="R114" s="32"/>
      <c r="S114" s="40">
        <v>91.14</v>
      </c>
      <c r="T114" s="32"/>
      <c r="U114" s="40">
        <v>0</v>
      </c>
      <c r="V114" s="32"/>
    </row>
    <row r="115" spans="1:22" x14ac:dyDescent="0.25">
      <c r="A115" s="32" t="s">
        <v>88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9">
        <v>2571.98</v>
      </c>
      <c r="N115" s="32"/>
      <c r="O115" s="39" t="s">
        <v>18</v>
      </c>
      <c r="P115" s="32"/>
      <c r="Q115" s="39">
        <v>5964.52</v>
      </c>
      <c r="R115" s="32"/>
      <c r="S115" s="40">
        <v>231.9</v>
      </c>
      <c r="T115" s="32"/>
      <c r="U115" s="40">
        <v>0</v>
      </c>
      <c r="V115" s="32"/>
    </row>
    <row r="116" spans="1:22" x14ac:dyDescent="0.25">
      <c r="A116" s="32" t="s">
        <v>89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9">
        <v>1091.93</v>
      </c>
      <c r="N116" s="32"/>
      <c r="O116" s="39" t="s">
        <v>18</v>
      </c>
      <c r="P116" s="32"/>
      <c r="Q116" s="39">
        <v>1268.3</v>
      </c>
      <c r="R116" s="32"/>
      <c r="S116" s="40">
        <v>116.15</v>
      </c>
      <c r="T116" s="32"/>
      <c r="U116" s="40">
        <v>0</v>
      </c>
      <c r="V116" s="32"/>
    </row>
    <row r="117" spans="1:22" x14ac:dyDescent="0.25">
      <c r="A117" s="32" t="s">
        <v>90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9">
        <v>736.62</v>
      </c>
      <c r="N117" s="32"/>
      <c r="O117" s="39" t="s">
        <v>18</v>
      </c>
      <c r="P117" s="32"/>
      <c r="Q117" s="39">
        <v>311.64999999999998</v>
      </c>
      <c r="R117" s="32"/>
      <c r="S117" s="40">
        <v>42.31</v>
      </c>
      <c r="T117" s="32"/>
      <c r="U117" s="40">
        <v>0</v>
      </c>
      <c r="V117" s="32"/>
    </row>
    <row r="118" spans="1:22" x14ac:dyDescent="0.25">
      <c r="A118" s="63" t="s">
        <v>91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6">
        <v>114105.89</v>
      </c>
      <c r="N118" s="32"/>
      <c r="O118" s="36">
        <v>214496.39</v>
      </c>
      <c r="P118" s="32"/>
      <c r="Q118" s="36">
        <v>179978.06</v>
      </c>
      <c r="R118" s="32"/>
      <c r="S118" s="37">
        <v>157.72999999999999</v>
      </c>
      <c r="T118" s="32"/>
      <c r="U118" s="37">
        <v>83.91</v>
      </c>
      <c r="V118" s="32"/>
    </row>
    <row r="119" spans="1:22" x14ac:dyDescent="0.25">
      <c r="A119" s="32" t="s">
        <v>92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9">
        <v>7427.8</v>
      </c>
      <c r="N119" s="32"/>
      <c r="O119" s="39" t="s">
        <v>18</v>
      </c>
      <c r="P119" s="32"/>
      <c r="Q119" s="39">
        <v>4857.25</v>
      </c>
      <c r="R119" s="32"/>
      <c r="S119" s="40">
        <v>65.39</v>
      </c>
      <c r="T119" s="32"/>
      <c r="U119" s="40">
        <v>0</v>
      </c>
      <c r="V119" s="32"/>
    </row>
    <row r="120" spans="1:22" x14ac:dyDescent="0.25">
      <c r="A120" s="32" t="s">
        <v>93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9">
        <v>41180.83</v>
      </c>
      <c r="N120" s="32"/>
      <c r="O120" s="39" t="s">
        <v>18</v>
      </c>
      <c r="P120" s="32"/>
      <c r="Q120" s="39">
        <v>75303.990000000005</v>
      </c>
      <c r="R120" s="32"/>
      <c r="S120" s="40">
        <v>182.86</v>
      </c>
      <c r="T120" s="32"/>
      <c r="U120" s="40">
        <v>0</v>
      </c>
      <c r="V120" s="32"/>
    </row>
    <row r="121" spans="1:22" x14ac:dyDescent="0.25">
      <c r="A121" s="32" t="s">
        <v>94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9">
        <v>3494.02</v>
      </c>
      <c r="N121" s="32"/>
      <c r="O121" s="39" t="s">
        <v>18</v>
      </c>
      <c r="P121" s="32"/>
      <c r="Q121" s="39">
        <v>4768.1499999999996</v>
      </c>
      <c r="R121" s="32"/>
      <c r="S121" s="40">
        <v>136.47</v>
      </c>
      <c r="T121" s="32"/>
      <c r="U121" s="40">
        <v>0</v>
      </c>
      <c r="V121" s="32"/>
    </row>
    <row r="122" spans="1:22" x14ac:dyDescent="0.25">
      <c r="A122" s="32" t="s">
        <v>95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9">
        <v>26756.69</v>
      </c>
      <c r="N122" s="32"/>
      <c r="O122" s="39" t="s">
        <v>18</v>
      </c>
      <c r="P122" s="32"/>
      <c r="Q122" s="39">
        <v>30103.07</v>
      </c>
      <c r="R122" s="32"/>
      <c r="S122" s="40">
        <v>112.51</v>
      </c>
      <c r="T122" s="32"/>
      <c r="U122" s="40">
        <v>0</v>
      </c>
      <c r="V122" s="32"/>
    </row>
    <row r="123" spans="1:22" x14ac:dyDescent="0.25">
      <c r="A123" s="32" t="s">
        <v>96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9">
        <v>18820.57</v>
      </c>
      <c r="N123" s="32"/>
      <c r="O123" s="39" t="s">
        <v>18</v>
      </c>
      <c r="P123" s="32"/>
      <c r="Q123" s="39">
        <v>22639.37</v>
      </c>
      <c r="R123" s="32"/>
      <c r="S123" s="40">
        <v>120.29</v>
      </c>
      <c r="T123" s="32"/>
      <c r="U123" s="40">
        <v>0</v>
      </c>
      <c r="V123" s="32"/>
    </row>
    <row r="124" spans="1:22" x14ac:dyDescent="0.25">
      <c r="A124" s="32" t="s">
        <v>97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9">
        <v>4072.17</v>
      </c>
      <c r="N124" s="32"/>
      <c r="O124" s="39" t="s">
        <v>18</v>
      </c>
      <c r="P124" s="32"/>
      <c r="Q124" s="39">
        <v>19445.349999999999</v>
      </c>
      <c r="R124" s="32"/>
      <c r="S124" s="40">
        <v>477.52</v>
      </c>
      <c r="T124" s="32"/>
      <c r="U124" s="40">
        <v>0</v>
      </c>
      <c r="V124" s="32"/>
    </row>
    <row r="125" spans="1:22" x14ac:dyDescent="0.25">
      <c r="A125" s="32" t="s">
        <v>98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9">
        <v>7218.76</v>
      </c>
      <c r="N125" s="32"/>
      <c r="O125" s="39" t="s">
        <v>18</v>
      </c>
      <c r="P125" s="32"/>
      <c r="Q125" s="39">
        <v>16105.67</v>
      </c>
      <c r="R125" s="32"/>
      <c r="S125" s="40">
        <v>223.11</v>
      </c>
      <c r="T125" s="32"/>
      <c r="U125" s="40">
        <v>0</v>
      </c>
      <c r="V125" s="32"/>
    </row>
    <row r="126" spans="1:22" x14ac:dyDescent="0.25">
      <c r="A126" s="32" t="s">
        <v>99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9">
        <v>5135.0600000000004</v>
      </c>
      <c r="N126" s="32"/>
      <c r="O126" s="39" t="s">
        <v>18</v>
      </c>
      <c r="P126" s="32"/>
      <c r="Q126" s="39">
        <v>6755.21</v>
      </c>
      <c r="R126" s="32"/>
      <c r="S126" s="40">
        <v>131.55000000000001</v>
      </c>
      <c r="T126" s="32"/>
      <c r="U126" s="40">
        <v>0</v>
      </c>
      <c r="V126" s="32"/>
    </row>
    <row r="127" spans="1:22" x14ac:dyDescent="0.25">
      <c r="A127" s="63" t="s">
        <v>100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6">
        <v>33006.36</v>
      </c>
      <c r="N127" s="32"/>
      <c r="O127" s="36">
        <v>55323.42</v>
      </c>
      <c r="P127" s="32"/>
      <c r="Q127" s="36">
        <v>42459.14</v>
      </c>
      <c r="R127" s="32"/>
      <c r="S127" s="37">
        <v>128.63999999999999</v>
      </c>
      <c r="T127" s="32"/>
      <c r="U127" s="37">
        <v>76.75</v>
      </c>
      <c r="V127" s="32"/>
    </row>
    <row r="128" spans="1:22" x14ac:dyDescent="0.25">
      <c r="A128" s="32" t="s">
        <v>101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9">
        <v>16482.66</v>
      </c>
      <c r="N128" s="32"/>
      <c r="O128" s="39" t="s">
        <v>18</v>
      </c>
      <c r="P128" s="32"/>
      <c r="Q128" s="39">
        <v>21894.37</v>
      </c>
      <c r="R128" s="32"/>
      <c r="S128" s="40">
        <v>132.83000000000001</v>
      </c>
      <c r="T128" s="32"/>
      <c r="U128" s="40">
        <v>0</v>
      </c>
      <c r="V128" s="32"/>
    </row>
    <row r="129" spans="1:22" x14ac:dyDescent="0.25">
      <c r="A129" s="32" t="s">
        <v>102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9">
        <v>2241.34</v>
      </c>
      <c r="N129" s="32"/>
      <c r="O129" s="39" t="s">
        <v>18</v>
      </c>
      <c r="P129" s="32"/>
      <c r="Q129" s="39">
        <v>2241.42</v>
      </c>
      <c r="R129" s="32"/>
      <c r="S129" s="40">
        <v>100</v>
      </c>
      <c r="T129" s="32"/>
      <c r="U129" s="40">
        <v>0</v>
      </c>
      <c r="V129" s="32"/>
    </row>
    <row r="130" spans="1:22" x14ac:dyDescent="0.25">
      <c r="A130" s="32" t="s">
        <v>103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9">
        <v>3931.12</v>
      </c>
      <c r="N130" s="32"/>
      <c r="O130" s="39" t="s">
        <v>18</v>
      </c>
      <c r="P130" s="32"/>
      <c r="Q130" s="39">
        <v>10392.950000000001</v>
      </c>
      <c r="R130" s="32"/>
      <c r="S130" s="40">
        <v>264.38</v>
      </c>
      <c r="T130" s="32"/>
      <c r="U130" s="40">
        <v>0</v>
      </c>
      <c r="V130" s="32"/>
    </row>
    <row r="131" spans="1:22" x14ac:dyDescent="0.25">
      <c r="A131" s="32" t="s">
        <v>104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9">
        <v>1640.67</v>
      </c>
      <c r="N131" s="32"/>
      <c r="O131" s="39" t="s">
        <v>18</v>
      </c>
      <c r="P131" s="32"/>
      <c r="Q131" s="39">
        <v>1640.66</v>
      </c>
      <c r="R131" s="32"/>
      <c r="S131" s="40">
        <v>100</v>
      </c>
      <c r="T131" s="32"/>
      <c r="U131" s="40">
        <v>0</v>
      </c>
      <c r="V131" s="32"/>
    </row>
    <row r="132" spans="1:22" x14ac:dyDescent="0.25">
      <c r="A132" s="32" t="s">
        <v>105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9">
        <v>4699.29</v>
      </c>
      <c r="N132" s="32"/>
      <c r="O132" s="39" t="s">
        <v>18</v>
      </c>
      <c r="P132" s="32"/>
      <c r="Q132" s="39">
        <v>3530.64</v>
      </c>
      <c r="R132" s="32"/>
      <c r="S132" s="40">
        <v>75.13</v>
      </c>
      <c r="T132" s="32"/>
      <c r="U132" s="40">
        <v>0</v>
      </c>
      <c r="V132" s="32"/>
    </row>
    <row r="133" spans="1:22" x14ac:dyDescent="0.25">
      <c r="A133" s="32" t="s">
        <v>106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9">
        <v>4011.29</v>
      </c>
      <c r="N133" s="32"/>
      <c r="O133" s="39" t="s">
        <v>18</v>
      </c>
      <c r="P133" s="32"/>
      <c r="Q133" s="39">
        <v>2759.1</v>
      </c>
      <c r="R133" s="32"/>
      <c r="S133" s="40">
        <v>68.78</v>
      </c>
      <c r="T133" s="32"/>
      <c r="U133" s="40">
        <v>0</v>
      </c>
      <c r="V133" s="32"/>
    </row>
    <row r="134" spans="1:22" x14ac:dyDescent="0.25">
      <c r="A134" s="63" t="s">
        <v>107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6">
        <v>1461.27</v>
      </c>
      <c r="N134" s="32"/>
      <c r="O134" s="36">
        <v>4556</v>
      </c>
      <c r="P134" s="32"/>
      <c r="Q134" s="36">
        <v>3950.36</v>
      </c>
      <c r="R134" s="32"/>
      <c r="S134" s="37">
        <v>270.33999999999997</v>
      </c>
      <c r="T134" s="32"/>
      <c r="U134" s="37">
        <v>86.71</v>
      </c>
      <c r="V134" s="32"/>
    </row>
    <row r="135" spans="1:22" x14ac:dyDescent="0.25">
      <c r="A135" s="63" t="s">
        <v>108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6">
        <v>1461.27</v>
      </c>
      <c r="N135" s="32"/>
      <c r="O135" s="36">
        <v>4556</v>
      </c>
      <c r="P135" s="32"/>
      <c r="Q135" s="36">
        <v>3950.36</v>
      </c>
      <c r="R135" s="32"/>
      <c r="S135" s="37">
        <v>270.33999999999997</v>
      </c>
      <c r="T135" s="32"/>
      <c r="U135" s="37">
        <v>86.71</v>
      </c>
      <c r="V135" s="32"/>
    </row>
    <row r="136" spans="1:22" x14ac:dyDescent="0.25">
      <c r="A136" s="32" t="s">
        <v>109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9">
        <v>1297.08</v>
      </c>
      <c r="N136" s="32"/>
      <c r="O136" s="39" t="s">
        <v>18</v>
      </c>
      <c r="P136" s="32"/>
      <c r="Q136" s="39">
        <v>1440.94</v>
      </c>
      <c r="R136" s="32"/>
      <c r="S136" s="40">
        <v>111.09</v>
      </c>
      <c r="T136" s="32"/>
      <c r="U136" s="40">
        <v>0</v>
      </c>
      <c r="V136" s="32"/>
    </row>
    <row r="137" spans="1:22" x14ac:dyDescent="0.25">
      <c r="A137" s="32" t="s">
        <v>110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9">
        <v>164.19</v>
      </c>
      <c r="N137" s="32"/>
      <c r="O137" s="39" t="s">
        <v>18</v>
      </c>
      <c r="P137" s="32"/>
      <c r="Q137" s="39">
        <v>2509.42</v>
      </c>
      <c r="R137" s="32"/>
      <c r="S137" s="40">
        <v>1528.36</v>
      </c>
      <c r="T137" s="32"/>
      <c r="U137" s="40">
        <v>0</v>
      </c>
      <c r="V137" s="32"/>
    </row>
    <row r="138" spans="1:22" x14ac:dyDescent="0.25">
      <c r="A138" s="63" t="s">
        <v>111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6">
        <v>106087.59</v>
      </c>
      <c r="N138" s="32"/>
      <c r="O138" s="36">
        <v>128924</v>
      </c>
      <c r="P138" s="32"/>
      <c r="Q138" s="36">
        <v>137345.99</v>
      </c>
      <c r="R138" s="32"/>
      <c r="S138" s="37">
        <v>129.46</v>
      </c>
      <c r="T138" s="32"/>
      <c r="U138" s="37">
        <v>106.53</v>
      </c>
      <c r="V138" s="32"/>
    </row>
    <row r="139" spans="1:22" x14ac:dyDescent="0.25">
      <c r="A139" s="63" t="s">
        <v>112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6">
        <v>297.54000000000002</v>
      </c>
      <c r="N139" s="32"/>
      <c r="O139" s="36">
        <v>332</v>
      </c>
      <c r="P139" s="32"/>
      <c r="Q139" s="36">
        <v>291.10000000000002</v>
      </c>
      <c r="R139" s="32"/>
      <c r="S139" s="37">
        <v>97.84</v>
      </c>
      <c r="T139" s="32"/>
      <c r="U139" s="37">
        <v>87.68</v>
      </c>
      <c r="V139" s="32"/>
    </row>
    <row r="140" spans="1:22" x14ac:dyDescent="0.25">
      <c r="A140" s="32" t="s">
        <v>113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9">
        <v>297.54000000000002</v>
      </c>
      <c r="N140" s="32"/>
      <c r="O140" s="39" t="s">
        <v>18</v>
      </c>
      <c r="P140" s="32"/>
      <c r="Q140" s="39">
        <v>291.10000000000002</v>
      </c>
      <c r="R140" s="32"/>
      <c r="S140" s="40">
        <v>97.84</v>
      </c>
      <c r="T140" s="32"/>
      <c r="U140" s="40">
        <v>0</v>
      </c>
      <c r="V140" s="32"/>
    </row>
    <row r="141" spans="1:22" x14ac:dyDescent="0.25">
      <c r="A141" s="63" t="s">
        <v>114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6">
        <v>105790.04</v>
      </c>
      <c r="N141" s="32"/>
      <c r="O141" s="36">
        <v>128592</v>
      </c>
      <c r="P141" s="32"/>
      <c r="Q141" s="36">
        <v>137054.89000000001</v>
      </c>
      <c r="R141" s="32"/>
      <c r="S141" s="37">
        <v>129.55000000000001</v>
      </c>
      <c r="T141" s="32"/>
      <c r="U141" s="37">
        <v>106.58</v>
      </c>
      <c r="V141" s="32"/>
    </row>
    <row r="142" spans="1:22" x14ac:dyDescent="0.25">
      <c r="A142" s="32" t="s">
        <v>115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9">
        <v>104993.7</v>
      </c>
      <c r="N142" s="32"/>
      <c r="O142" s="39" t="s">
        <v>18</v>
      </c>
      <c r="P142" s="32"/>
      <c r="Q142" s="39">
        <v>137054.89000000001</v>
      </c>
      <c r="R142" s="32"/>
      <c r="S142" s="40">
        <v>130.54</v>
      </c>
      <c r="T142" s="32"/>
      <c r="U142" s="40">
        <v>0</v>
      </c>
      <c r="V142" s="32"/>
    </row>
    <row r="143" spans="1:22" x14ac:dyDescent="0.25">
      <c r="A143" s="32" t="s">
        <v>116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9">
        <v>796.34</v>
      </c>
      <c r="N143" s="32"/>
      <c r="O143" s="39" t="s">
        <v>18</v>
      </c>
      <c r="P143" s="32"/>
      <c r="Q143" s="39" t="s">
        <v>18</v>
      </c>
      <c r="R143" s="32"/>
      <c r="S143" s="40">
        <v>0</v>
      </c>
      <c r="T143" s="32"/>
      <c r="U143" s="40">
        <v>0</v>
      </c>
      <c r="V143" s="32"/>
    </row>
    <row r="144" spans="1:22" x14ac:dyDescent="0.25">
      <c r="A144" s="63" t="s">
        <v>117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6">
        <v>103064.22</v>
      </c>
      <c r="N144" s="32"/>
      <c r="O144" s="36">
        <v>143643</v>
      </c>
      <c r="P144" s="32"/>
      <c r="Q144" s="36">
        <v>125882.69</v>
      </c>
      <c r="R144" s="32"/>
      <c r="S144" s="37">
        <v>122.14</v>
      </c>
      <c r="T144" s="32"/>
      <c r="U144" s="37">
        <v>87.64</v>
      </c>
      <c r="V144" s="32"/>
    </row>
    <row r="145" spans="1:22" x14ac:dyDescent="0.25">
      <c r="A145" s="63" t="s">
        <v>118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6">
        <v>103064.22</v>
      </c>
      <c r="N145" s="32"/>
      <c r="O145" s="36">
        <v>143643</v>
      </c>
      <c r="P145" s="32"/>
      <c r="Q145" s="36">
        <v>125882.69</v>
      </c>
      <c r="R145" s="32"/>
      <c r="S145" s="37">
        <v>122.14</v>
      </c>
      <c r="T145" s="32"/>
      <c r="U145" s="37">
        <v>87.64</v>
      </c>
      <c r="V145" s="32"/>
    </row>
    <row r="146" spans="1:22" x14ac:dyDescent="0.25">
      <c r="A146" s="32" t="s">
        <v>119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9">
        <v>67005.14</v>
      </c>
      <c r="N146" s="32"/>
      <c r="O146" s="39" t="s">
        <v>18</v>
      </c>
      <c r="P146" s="32"/>
      <c r="Q146" s="39">
        <v>91452.17</v>
      </c>
      <c r="R146" s="32"/>
      <c r="S146" s="40">
        <v>136.49</v>
      </c>
      <c r="T146" s="32"/>
      <c r="U146" s="40">
        <v>0</v>
      </c>
      <c r="V146" s="32"/>
    </row>
    <row r="147" spans="1:22" x14ac:dyDescent="0.25">
      <c r="A147" s="32" t="s">
        <v>120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9">
        <v>36059.089999999997</v>
      </c>
      <c r="N147" s="32"/>
      <c r="O147" s="39" t="s">
        <v>18</v>
      </c>
      <c r="P147" s="32"/>
      <c r="Q147" s="39">
        <v>34430.519999999997</v>
      </c>
      <c r="R147" s="32"/>
      <c r="S147" s="40">
        <v>95.48</v>
      </c>
      <c r="T147" s="32"/>
      <c r="U147" s="40">
        <v>0</v>
      </c>
      <c r="V147" s="32"/>
    </row>
    <row r="148" spans="1:22" x14ac:dyDescent="0.25">
      <c r="A148" s="63" t="s">
        <v>121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6">
        <v>103950.71</v>
      </c>
      <c r="N148" s="32"/>
      <c r="O148" s="36">
        <v>217834.76</v>
      </c>
      <c r="P148" s="32"/>
      <c r="Q148" s="36">
        <v>166416.82999999999</v>
      </c>
      <c r="R148" s="32"/>
      <c r="S148" s="37">
        <v>160.09</v>
      </c>
      <c r="T148" s="32"/>
      <c r="U148" s="37">
        <v>76.400000000000006</v>
      </c>
      <c r="V148" s="32"/>
    </row>
    <row r="149" spans="1:22" x14ac:dyDescent="0.25">
      <c r="A149" s="63" t="s">
        <v>122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6">
        <v>61563.68</v>
      </c>
      <c r="N149" s="32"/>
      <c r="O149" s="36">
        <v>60496.76</v>
      </c>
      <c r="P149" s="32"/>
      <c r="Q149" s="36">
        <v>59831.75</v>
      </c>
      <c r="R149" s="32"/>
      <c r="S149" s="37">
        <v>97.19</v>
      </c>
      <c r="T149" s="32"/>
      <c r="U149" s="37">
        <v>98.9</v>
      </c>
      <c r="V149" s="32"/>
    </row>
    <row r="150" spans="1:22" x14ac:dyDescent="0.25">
      <c r="A150" s="32" t="s">
        <v>123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9">
        <v>61563.68</v>
      </c>
      <c r="N150" s="32"/>
      <c r="O150" s="39" t="s">
        <v>18</v>
      </c>
      <c r="P150" s="32"/>
      <c r="Q150" s="39">
        <v>59831.75</v>
      </c>
      <c r="R150" s="32"/>
      <c r="S150" s="40">
        <v>97.19</v>
      </c>
      <c r="T150" s="32"/>
      <c r="U150" s="40">
        <v>0</v>
      </c>
      <c r="V150" s="32"/>
    </row>
    <row r="151" spans="1:22" x14ac:dyDescent="0.25">
      <c r="A151" s="63" t="s">
        <v>242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6" t="s">
        <v>18</v>
      </c>
      <c r="N151" s="32"/>
      <c r="O151" s="36">
        <v>1327</v>
      </c>
      <c r="P151" s="32"/>
      <c r="Q151" s="36" t="s">
        <v>18</v>
      </c>
      <c r="R151" s="32"/>
      <c r="S151" s="37">
        <v>0</v>
      </c>
      <c r="T151" s="32"/>
      <c r="U151" s="37">
        <v>0</v>
      </c>
      <c r="V151" s="32"/>
    </row>
    <row r="152" spans="1:22" x14ac:dyDescent="0.25">
      <c r="A152" s="63" t="s">
        <v>124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6">
        <v>42387.040000000001</v>
      </c>
      <c r="N152" s="32"/>
      <c r="O152" s="36">
        <v>156011</v>
      </c>
      <c r="P152" s="32"/>
      <c r="Q152" s="36">
        <v>106585.08</v>
      </c>
      <c r="R152" s="32"/>
      <c r="S152" s="37">
        <v>251.46</v>
      </c>
      <c r="T152" s="32"/>
      <c r="U152" s="37">
        <v>68.319999999999993</v>
      </c>
      <c r="V152" s="32"/>
    </row>
    <row r="153" spans="1:22" x14ac:dyDescent="0.25">
      <c r="A153" s="32" t="s">
        <v>125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9">
        <v>42387.040000000001</v>
      </c>
      <c r="N153" s="32"/>
      <c r="O153" s="39" t="s">
        <v>18</v>
      </c>
      <c r="P153" s="32"/>
      <c r="Q153" s="39">
        <v>106585.08</v>
      </c>
      <c r="R153" s="32"/>
      <c r="S153" s="40">
        <v>251.46</v>
      </c>
      <c r="T153" s="32"/>
      <c r="U153" s="40">
        <v>0</v>
      </c>
      <c r="V153" s="32"/>
    </row>
    <row r="154" spans="1:22" x14ac:dyDescent="0.25">
      <c r="A154" s="63" t="s">
        <v>21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6">
        <v>247976.68</v>
      </c>
      <c r="N154" s="32"/>
      <c r="O154" s="36">
        <v>517449.42</v>
      </c>
      <c r="P154" s="32"/>
      <c r="Q154" s="36">
        <v>368100.45</v>
      </c>
      <c r="R154" s="32"/>
      <c r="S154" s="37">
        <v>148.44</v>
      </c>
      <c r="T154" s="32"/>
      <c r="U154" s="37">
        <v>71.14</v>
      </c>
      <c r="V154" s="32"/>
    </row>
    <row r="155" spans="1:22" x14ac:dyDescent="0.25">
      <c r="A155" s="63" t="s">
        <v>126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6">
        <v>247976.68</v>
      </c>
      <c r="N155" s="32"/>
      <c r="O155" s="36">
        <v>506636.92</v>
      </c>
      <c r="P155" s="32"/>
      <c r="Q155" s="36">
        <v>357287.95</v>
      </c>
      <c r="R155" s="32"/>
      <c r="S155" s="37">
        <v>144.08000000000001</v>
      </c>
      <c r="T155" s="32"/>
      <c r="U155" s="37">
        <v>70.52</v>
      </c>
      <c r="V155" s="32"/>
    </row>
    <row r="156" spans="1:22" x14ac:dyDescent="0.25">
      <c r="A156" s="63" t="s">
        <v>127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6">
        <v>190043.51</v>
      </c>
      <c r="N156" s="32"/>
      <c r="O156" s="36">
        <v>394716.65</v>
      </c>
      <c r="P156" s="32"/>
      <c r="Q156" s="36">
        <v>255926.39</v>
      </c>
      <c r="R156" s="32"/>
      <c r="S156" s="37">
        <v>134.66999999999999</v>
      </c>
      <c r="T156" s="32"/>
      <c r="U156" s="37">
        <v>64.84</v>
      </c>
      <c r="V156" s="32"/>
    </row>
    <row r="157" spans="1:22" x14ac:dyDescent="0.25">
      <c r="A157" s="32" t="s">
        <v>128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9">
        <v>22504.23</v>
      </c>
      <c r="N157" s="32"/>
      <c r="O157" s="39" t="s">
        <v>18</v>
      </c>
      <c r="P157" s="32"/>
      <c r="Q157" s="39" t="s">
        <v>18</v>
      </c>
      <c r="R157" s="32"/>
      <c r="S157" s="40">
        <v>0</v>
      </c>
      <c r="T157" s="32"/>
      <c r="U157" s="40">
        <v>0</v>
      </c>
      <c r="V157" s="32"/>
    </row>
    <row r="158" spans="1:22" x14ac:dyDescent="0.25">
      <c r="A158" s="32" t="s">
        <v>129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9">
        <v>7963.37</v>
      </c>
      <c r="N158" s="32"/>
      <c r="O158" s="39" t="s">
        <v>18</v>
      </c>
      <c r="P158" s="32"/>
      <c r="Q158" s="39" t="s">
        <v>18</v>
      </c>
      <c r="R158" s="32"/>
      <c r="S158" s="40">
        <v>0</v>
      </c>
      <c r="T158" s="32"/>
      <c r="U158" s="40">
        <v>0</v>
      </c>
      <c r="V158" s="32"/>
    </row>
    <row r="159" spans="1:22" x14ac:dyDescent="0.25">
      <c r="A159" s="32" t="s">
        <v>130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9">
        <v>159575.91</v>
      </c>
      <c r="N159" s="32"/>
      <c r="O159" s="39" t="s">
        <v>18</v>
      </c>
      <c r="P159" s="32"/>
      <c r="Q159" s="39">
        <v>195437.78</v>
      </c>
      <c r="R159" s="32"/>
      <c r="S159" s="40">
        <v>122.47</v>
      </c>
      <c r="T159" s="32"/>
      <c r="U159" s="40">
        <v>0</v>
      </c>
      <c r="V159" s="32"/>
    </row>
    <row r="160" spans="1:22" x14ac:dyDescent="0.25">
      <c r="A160" s="32" t="s">
        <v>215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9" t="s">
        <v>18</v>
      </c>
      <c r="N160" s="32"/>
      <c r="O160" s="39" t="s">
        <v>18</v>
      </c>
      <c r="P160" s="32"/>
      <c r="Q160" s="39">
        <v>60488.61</v>
      </c>
      <c r="R160" s="32"/>
      <c r="S160" s="40">
        <v>0</v>
      </c>
      <c r="T160" s="32"/>
      <c r="U160" s="40">
        <v>0</v>
      </c>
      <c r="V160" s="32"/>
    </row>
    <row r="161" spans="1:108" x14ac:dyDescent="0.25">
      <c r="A161" s="63" t="s">
        <v>131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6">
        <v>57933.17</v>
      </c>
      <c r="N161" s="32"/>
      <c r="O161" s="36">
        <v>105284.27</v>
      </c>
      <c r="P161" s="32"/>
      <c r="Q161" s="36">
        <v>98286.56</v>
      </c>
      <c r="R161" s="32"/>
      <c r="S161" s="37">
        <v>169.66</v>
      </c>
      <c r="T161" s="32"/>
      <c r="U161" s="37">
        <v>93.35</v>
      </c>
      <c r="V161" s="32"/>
    </row>
    <row r="162" spans="1:108" x14ac:dyDescent="0.25">
      <c r="A162" s="32" t="s">
        <v>132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9">
        <v>3371.82</v>
      </c>
      <c r="N162" s="32"/>
      <c r="O162" s="39" t="s">
        <v>18</v>
      </c>
      <c r="P162" s="32"/>
      <c r="Q162" s="39">
        <v>5434.19</v>
      </c>
      <c r="R162" s="32"/>
      <c r="S162" s="40">
        <v>161.16</v>
      </c>
      <c r="T162" s="32"/>
      <c r="U162" s="40">
        <v>0</v>
      </c>
      <c r="V162" s="32"/>
    </row>
    <row r="163" spans="1:108" x14ac:dyDescent="0.25">
      <c r="A163" s="32" t="s">
        <v>133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9">
        <v>4155.16</v>
      </c>
      <c r="N163" s="32"/>
      <c r="O163" s="39" t="s">
        <v>18</v>
      </c>
      <c r="P163" s="32"/>
      <c r="Q163" s="39">
        <v>10432.81</v>
      </c>
      <c r="R163" s="32"/>
      <c r="S163" s="40">
        <v>251.08</v>
      </c>
      <c r="T163" s="32"/>
      <c r="U163" s="40">
        <v>0</v>
      </c>
      <c r="V163" s="32"/>
    </row>
    <row r="164" spans="1:108" x14ac:dyDescent="0.25">
      <c r="A164" s="32" t="s">
        <v>134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9">
        <v>50406.18</v>
      </c>
      <c r="N164" s="32"/>
      <c r="O164" s="39" t="s">
        <v>18</v>
      </c>
      <c r="P164" s="32"/>
      <c r="Q164" s="39">
        <v>82419.56</v>
      </c>
      <c r="R164" s="32"/>
      <c r="S164" s="40">
        <v>163.51</v>
      </c>
      <c r="T164" s="32"/>
      <c r="U164" s="40">
        <v>0</v>
      </c>
      <c r="V164" s="32"/>
    </row>
    <row r="165" spans="1:108" x14ac:dyDescent="0.25">
      <c r="A165" s="63" t="s">
        <v>135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6" t="s">
        <v>18</v>
      </c>
      <c r="N165" s="32"/>
      <c r="O165" s="36">
        <v>6636</v>
      </c>
      <c r="P165" s="32"/>
      <c r="Q165" s="36">
        <v>3075</v>
      </c>
      <c r="R165" s="32"/>
      <c r="S165" s="37">
        <v>0</v>
      </c>
      <c r="T165" s="32"/>
      <c r="U165" s="37">
        <v>46.34</v>
      </c>
      <c r="V165" s="32"/>
    </row>
    <row r="166" spans="1:108" x14ac:dyDescent="0.25">
      <c r="A166" s="32" t="s">
        <v>243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9" t="s">
        <v>18</v>
      </c>
      <c r="N166" s="32"/>
      <c r="O166" s="39" t="s">
        <v>18</v>
      </c>
      <c r="P166" s="32"/>
      <c r="Q166" s="39">
        <v>3075</v>
      </c>
      <c r="R166" s="32"/>
      <c r="S166" s="40">
        <v>0</v>
      </c>
      <c r="T166" s="32"/>
      <c r="U166" s="40">
        <v>0</v>
      </c>
      <c r="V166" s="32"/>
    </row>
    <row r="167" spans="1:108" x14ac:dyDescent="0.25">
      <c r="A167" s="63" t="s">
        <v>216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6" t="s">
        <v>18</v>
      </c>
      <c r="N167" s="32"/>
      <c r="O167" s="36">
        <v>10812.5</v>
      </c>
      <c r="P167" s="32"/>
      <c r="Q167" s="36">
        <v>10812.5</v>
      </c>
      <c r="R167" s="32"/>
      <c r="S167" s="37">
        <v>0</v>
      </c>
      <c r="T167" s="32"/>
      <c r="U167" s="37">
        <v>100</v>
      </c>
      <c r="V167" s="32"/>
    </row>
    <row r="168" spans="1:108" x14ac:dyDescent="0.25">
      <c r="A168" s="63" t="s">
        <v>217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6" t="s">
        <v>18</v>
      </c>
      <c r="N168" s="32"/>
      <c r="O168" s="36">
        <v>10812.5</v>
      </c>
      <c r="P168" s="32"/>
      <c r="Q168" s="36">
        <v>10812.5</v>
      </c>
      <c r="R168" s="32"/>
      <c r="S168" s="37">
        <v>0</v>
      </c>
      <c r="T168" s="32"/>
      <c r="U168" s="37">
        <v>100</v>
      </c>
      <c r="V168" s="32"/>
    </row>
    <row r="169" spans="1:108" x14ac:dyDescent="0.25">
      <c r="A169" s="32" t="s">
        <v>218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9" t="s">
        <v>18</v>
      </c>
      <c r="N169" s="32"/>
      <c r="O169" s="39" t="s">
        <v>18</v>
      </c>
      <c r="P169" s="32"/>
      <c r="Q169" s="39">
        <v>10812.5</v>
      </c>
      <c r="R169" s="32"/>
      <c r="S169" s="40">
        <v>0</v>
      </c>
      <c r="T169" s="32"/>
      <c r="U169" s="40">
        <v>0</v>
      </c>
      <c r="V169" s="32"/>
    </row>
    <row r="172" spans="1:108" ht="15.75" x14ac:dyDescent="0.25">
      <c r="A172" s="69" t="s">
        <v>136</v>
      </c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</row>
    <row r="175" spans="1:108" s="15" customFormat="1" x14ac:dyDescent="0.25">
      <c r="A175" s="101" t="s">
        <v>4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101" t="s">
        <v>232</v>
      </c>
      <c r="N175" s="32"/>
      <c r="O175" s="101" t="s">
        <v>233</v>
      </c>
      <c r="P175" s="32"/>
      <c r="Q175" s="101" t="s">
        <v>234</v>
      </c>
      <c r="R175" s="32"/>
      <c r="S175" s="101" t="s">
        <v>8</v>
      </c>
      <c r="T175" s="32"/>
      <c r="U175" s="101" t="s">
        <v>9</v>
      </c>
      <c r="V175" s="32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</row>
    <row r="176" spans="1:108" s="15" customFormat="1" x14ac:dyDescent="0.25">
      <c r="A176" s="101" t="s">
        <v>137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101" t="s">
        <v>11</v>
      </c>
      <c r="N176" s="32"/>
      <c r="O176" s="101" t="s">
        <v>12</v>
      </c>
      <c r="P176" s="32"/>
      <c r="Q176" s="101" t="s">
        <v>13</v>
      </c>
      <c r="R176" s="32"/>
      <c r="S176" s="101" t="s">
        <v>14</v>
      </c>
      <c r="T176" s="32"/>
      <c r="U176" s="101" t="s">
        <v>15</v>
      </c>
      <c r="V176" s="32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</row>
    <row r="177" spans="1:108" s="15" customFormat="1" x14ac:dyDescent="0.25">
      <c r="A177" s="84" t="s">
        <v>138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74">
        <v>957465.92</v>
      </c>
      <c r="N177" s="32"/>
      <c r="O177" s="74">
        <v>1367057.89</v>
      </c>
      <c r="P177" s="32"/>
      <c r="Q177" s="74">
        <v>1148201.67</v>
      </c>
      <c r="R177" s="32"/>
      <c r="S177" s="75">
        <v>119.92</v>
      </c>
      <c r="T177" s="32"/>
      <c r="U177" s="75">
        <v>83.99</v>
      </c>
      <c r="V177" s="32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</row>
    <row r="178" spans="1:108" s="15" customFormat="1" x14ac:dyDescent="0.25">
      <c r="A178" s="102" t="s">
        <v>139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76">
        <v>713089.63</v>
      </c>
      <c r="N178" s="32"/>
      <c r="O178" s="76">
        <v>941093.29</v>
      </c>
      <c r="P178" s="32"/>
      <c r="Q178" s="76">
        <v>868472.84</v>
      </c>
      <c r="R178" s="32"/>
      <c r="S178" s="93">
        <v>121.79</v>
      </c>
      <c r="T178" s="32"/>
      <c r="U178" s="93">
        <v>92.28</v>
      </c>
      <c r="V178" s="32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</row>
    <row r="179" spans="1:108" s="15" customFormat="1" x14ac:dyDescent="0.25">
      <c r="A179" s="82" t="s">
        <v>140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45">
        <v>713089.63</v>
      </c>
      <c r="N179" s="32"/>
      <c r="O179" s="45">
        <v>941093.29</v>
      </c>
      <c r="P179" s="32"/>
      <c r="Q179" s="45">
        <v>868472.84</v>
      </c>
      <c r="R179" s="32"/>
      <c r="S179" s="46">
        <v>121.79</v>
      </c>
      <c r="T179" s="32"/>
      <c r="U179" s="46">
        <v>92.28</v>
      </c>
      <c r="V179" s="32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</row>
    <row r="180" spans="1:108" s="15" customFormat="1" x14ac:dyDescent="0.25">
      <c r="A180" s="102" t="s">
        <v>141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76">
        <v>106732.57</v>
      </c>
      <c r="N180" s="32"/>
      <c r="O180" s="76">
        <v>113123.58</v>
      </c>
      <c r="P180" s="32"/>
      <c r="Q180" s="76">
        <v>78382.62</v>
      </c>
      <c r="R180" s="32"/>
      <c r="S180" s="93">
        <v>73.44</v>
      </c>
      <c r="T180" s="32"/>
      <c r="U180" s="93">
        <v>69.290000000000006</v>
      </c>
      <c r="V180" s="32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</row>
    <row r="181" spans="1:108" s="15" customFormat="1" x14ac:dyDescent="0.25">
      <c r="A181" s="82" t="s">
        <v>142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45">
        <v>106732.57</v>
      </c>
      <c r="N181" s="32"/>
      <c r="O181" s="45">
        <v>113123.58</v>
      </c>
      <c r="P181" s="32"/>
      <c r="Q181" s="45">
        <v>78382.62</v>
      </c>
      <c r="R181" s="32"/>
      <c r="S181" s="46">
        <v>73.44</v>
      </c>
      <c r="T181" s="32"/>
      <c r="U181" s="46">
        <v>69.290000000000006</v>
      </c>
      <c r="V181" s="32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</row>
    <row r="182" spans="1:108" s="15" customFormat="1" x14ac:dyDescent="0.25">
      <c r="A182" s="102" t="s">
        <v>143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76">
        <v>137643.72</v>
      </c>
      <c r="N182" s="32"/>
      <c r="O182" s="76">
        <v>312841.02</v>
      </c>
      <c r="P182" s="32"/>
      <c r="Q182" s="76">
        <v>201346.21</v>
      </c>
      <c r="R182" s="32"/>
      <c r="S182" s="93">
        <v>146.28</v>
      </c>
      <c r="T182" s="32"/>
      <c r="U182" s="93">
        <v>64.36</v>
      </c>
      <c r="V182" s="32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</row>
    <row r="183" spans="1:108" s="15" customFormat="1" x14ac:dyDescent="0.25">
      <c r="A183" s="82" t="s">
        <v>144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45">
        <v>129409.25</v>
      </c>
      <c r="N183" s="32"/>
      <c r="O183" s="45">
        <v>180489.7</v>
      </c>
      <c r="P183" s="32"/>
      <c r="Q183" s="45">
        <v>183608.07</v>
      </c>
      <c r="R183" s="32"/>
      <c r="S183" s="46">
        <v>141.88</v>
      </c>
      <c r="T183" s="32"/>
      <c r="U183" s="46">
        <v>101.73</v>
      </c>
      <c r="V183" s="32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</row>
    <row r="184" spans="1:108" s="16" customFormat="1" x14ac:dyDescent="0.25">
      <c r="A184" s="82" t="s">
        <v>145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45">
        <v>8234.4699999999993</v>
      </c>
      <c r="N184" s="32"/>
      <c r="O184" s="45">
        <v>132351.32</v>
      </c>
      <c r="P184" s="32"/>
      <c r="Q184" s="45">
        <v>17738.14</v>
      </c>
      <c r="R184" s="32"/>
      <c r="S184" s="46">
        <v>215.41</v>
      </c>
      <c r="T184" s="32"/>
      <c r="U184" s="46">
        <v>13.4</v>
      </c>
      <c r="V184" s="32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</row>
    <row r="185" spans="1:108" s="15" customFormat="1" x14ac:dyDescent="0.25">
      <c r="A185" s="38" t="s">
        <v>18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8" t="s">
        <v>18</v>
      </c>
      <c r="N185" s="32"/>
      <c r="O185" s="38" t="s">
        <v>18</v>
      </c>
      <c r="P185" s="32"/>
      <c r="Q185" s="38" t="s">
        <v>18</v>
      </c>
      <c r="R185" s="32"/>
      <c r="S185" s="38" t="s">
        <v>18</v>
      </c>
      <c r="T185" s="32"/>
      <c r="U185" s="38" t="s">
        <v>18</v>
      </c>
      <c r="V185" s="32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</row>
    <row r="186" spans="1:108" s="15" customFormat="1" x14ac:dyDescent="0.25">
      <c r="A186" s="84" t="s">
        <v>146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74">
        <v>847365.39</v>
      </c>
      <c r="N186" s="32"/>
      <c r="O186" s="74">
        <v>1469831.31</v>
      </c>
      <c r="P186" s="32"/>
      <c r="Q186" s="74">
        <v>1193970.6299999999</v>
      </c>
      <c r="R186" s="32"/>
      <c r="S186" s="75">
        <v>140.9</v>
      </c>
      <c r="T186" s="32"/>
      <c r="U186" s="75">
        <v>81.23</v>
      </c>
      <c r="V186" s="32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</row>
    <row r="187" spans="1:108" s="15" customFormat="1" x14ac:dyDescent="0.25">
      <c r="A187" s="102" t="s">
        <v>139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76">
        <v>661194.6</v>
      </c>
      <c r="N187" s="32"/>
      <c r="O187" s="76">
        <v>1051405.92</v>
      </c>
      <c r="P187" s="32"/>
      <c r="Q187" s="76">
        <v>871662.3</v>
      </c>
      <c r="R187" s="32"/>
      <c r="S187" s="93">
        <v>131.83000000000001</v>
      </c>
      <c r="T187" s="32"/>
      <c r="U187" s="93">
        <v>82.9</v>
      </c>
      <c r="V187" s="32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</row>
    <row r="188" spans="1:108" s="15" customFormat="1" x14ac:dyDescent="0.25">
      <c r="A188" s="82" t="s">
        <v>140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45">
        <v>661194.6</v>
      </c>
      <c r="N188" s="32"/>
      <c r="O188" s="45">
        <v>1051405.92</v>
      </c>
      <c r="P188" s="32"/>
      <c r="Q188" s="45">
        <v>871662.3</v>
      </c>
      <c r="R188" s="32"/>
      <c r="S188" s="46">
        <v>131.83000000000001</v>
      </c>
      <c r="T188" s="32"/>
      <c r="U188" s="46">
        <v>82.9</v>
      </c>
      <c r="V188" s="32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</row>
    <row r="189" spans="1:108" s="15" customFormat="1" x14ac:dyDescent="0.25">
      <c r="A189" s="102" t="s">
        <v>141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76">
        <v>78947.34</v>
      </c>
      <c r="N189" s="32"/>
      <c r="O189" s="76">
        <v>113123.58</v>
      </c>
      <c r="P189" s="32"/>
      <c r="Q189" s="76">
        <v>101761.21</v>
      </c>
      <c r="R189" s="32"/>
      <c r="S189" s="93">
        <v>128.9</v>
      </c>
      <c r="T189" s="32"/>
      <c r="U189" s="93">
        <v>89.96</v>
      </c>
      <c r="V189" s="32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</row>
    <row r="190" spans="1:108" s="15" customFormat="1" x14ac:dyDescent="0.25">
      <c r="A190" s="82" t="s">
        <v>142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45">
        <v>78947.34</v>
      </c>
      <c r="N190" s="32"/>
      <c r="O190" s="45">
        <v>113123.58</v>
      </c>
      <c r="P190" s="32"/>
      <c r="Q190" s="45">
        <v>101761.21</v>
      </c>
      <c r="R190" s="32"/>
      <c r="S190" s="46">
        <v>128.9</v>
      </c>
      <c r="T190" s="32"/>
      <c r="U190" s="46">
        <v>89.96</v>
      </c>
      <c r="V190" s="32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</row>
    <row r="191" spans="1:108" s="15" customFormat="1" x14ac:dyDescent="0.25">
      <c r="A191" s="102" t="s">
        <v>143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76">
        <v>107223.45</v>
      </c>
      <c r="N191" s="32"/>
      <c r="O191" s="76">
        <v>305301.81</v>
      </c>
      <c r="P191" s="32"/>
      <c r="Q191" s="76">
        <v>220547.12</v>
      </c>
      <c r="R191" s="32"/>
      <c r="S191" s="93">
        <v>205.69</v>
      </c>
      <c r="T191" s="32"/>
      <c r="U191" s="93">
        <v>72.239999999999995</v>
      </c>
      <c r="V191" s="32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</row>
    <row r="192" spans="1:108" s="15" customFormat="1" x14ac:dyDescent="0.25">
      <c r="A192" s="82" t="s">
        <v>144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45">
        <v>102874.7</v>
      </c>
      <c r="N192" s="32"/>
      <c r="O192" s="45">
        <v>172950.49</v>
      </c>
      <c r="P192" s="32"/>
      <c r="Q192" s="45">
        <v>185083.8</v>
      </c>
      <c r="R192" s="32"/>
      <c r="S192" s="46">
        <v>179.91</v>
      </c>
      <c r="T192" s="32"/>
      <c r="U192" s="46">
        <v>107.02</v>
      </c>
      <c r="V192" s="32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</row>
    <row r="193" spans="1:108" s="15" customFormat="1" x14ac:dyDescent="0.25">
      <c r="A193" s="82" t="s">
        <v>145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45">
        <v>4348.75</v>
      </c>
      <c r="N193" s="32"/>
      <c r="O193" s="45">
        <v>132351.32</v>
      </c>
      <c r="P193" s="32"/>
      <c r="Q193" s="45">
        <v>35463.32</v>
      </c>
      <c r="R193" s="32"/>
      <c r="S193" s="46">
        <v>815.48</v>
      </c>
      <c r="T193" s="32"/>
      <c r="U193" s="46">
        <v>26.79</v>
      </c>
      <c r="V193" s="32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</row>
    <row r="196" spans="1:108" ht="15.75" x14ac:dyDescent="0.25">
      <c r="A196" s="68" t="s">
        <v>147</v>
      </c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</row>
    <row r="199" spans="1:108" x14ac:dyDescent="0.25">
      <c r="A199" s="56" t="s">
        <v>148</v>
      </c>
      <c r="B199" s="56"/>
      <c r="C199" s="56"/>
      <c r="D199" s="56"/>
      <c r="E199" s="56"/>
      <c r="F199" s="56"/>
      <c r="G199" s="56" t="s">
        <v>244</v>
      </c>
      <c r="H199" s="56"/>
      <c r="I199" s="56" t="s">
        <v>245</v>
      </c>
      <c r="J199" s="32"/>
      <c r="K199" s="56" t="s">
        <v>246</v>
      </c>
      <c r="L199" s="32"/>
      <c r="M199" s="56" t="s">
        <v>152</v>
      </c>
      <c r="N199" s="32"/>
      <c r="O199" s="56" t="s">
        <v>153</v>
      </c>
      <c r="P199" s="32"/>
    </row>
    <row r="200" spans="1:108" x14ac:dyDescent="0.25">
      <c r="A200" s="56" t="s">
        <v>18</v>
      </c>
      <c r="B200" s="56"/>
      <c r="C200" s="56"/>
      <c r="D200" s="56"/>
      <c r="E200" s="56"/>
      <c r="F200" s="56"/>
      <c r="G200" s="56" t="s">
        <v>11</v>
      </c>
      <c r="H200" s="56"/>
      <c r="I200" s="56" t="s">
        <v>12</v>
      </c>
      <c r="J200" s="32"/>
      <c r="K200" s="56" t="s">
        <v>13</v>
      </c>
      <c r="L200" s="32"/>
      <c r="M200" s="56" t="s">
        <v>14</v>
      </c>
      <c r="N200" s="32"/>
      <c r="O200" s="56" t="s">
        <v>15</v>
      </c>
      <c r="P200" s="32"/>
    </row>
    <row r="201" spans="1:108" x14ac:dyDescent="0.25">
      <c r="A201" s="99" t="s">
        <v>154</v>
      </c>
      <c r="B201" s="99"/>
      <c r="C201" s="99"/>
      <c r="D201" s="99"/>
      <c r="E201" s="99"/>
      <c r="F201" s="99"/>
      <c r="G201" s="87">
        <v>847365.39</v>
      </c>
      <c r="H201" s="87"/>
      <c r="I201" s="87">
        <v>1469831.31</v>
      </c>
      <c r="J201" s="32"/>
      <c r="K201" s="87">
        <v>1193970.6299999999</v>
      </c>
      <c r="L201" s="32"/>
      <c r="M201" s="88">
        <v>140.9</v>
      </c>
      <c r="N201" s="32"/>
      <c r="O201" s="88">
        <v>81.23</v>
      </c>
      <c r="P201" s="32"/>
    </row>
    <row r="202" spans="1:108" x14ac:dyDescent="0.25">
      <c r="A202" s="106" t="s">
        <v>155</v>
      </c>
      <c r="B202" s="106"/>
      <c r="C202" s="106"/>
      <c r="D202" s="106"/>
      <c r="E202" s="106"/>
      <c r="F202" s="106"/>
      <c r="G202" s="97">
        <v>200552.11</v>
      </c>
      <c r="H202" s="97"/>
      <c r="I202" s="97">
        <v>286541.45</v>
      </c>
      <c r="J202" s="32"/>
      <c r="K202" s="97">
        <v>252430.27</v>
      </c>
      <c r="L202" s="32"/>
      <c r="M202" s="98">
        <v>125.87</v>
      </c>
      <c r="N202" s="32"/>
      <c r="O202" s="98">
        <v>88.1</v>
      </c>
      <c r="P202" s="32"/>
    </row>
    <row r="203" spans="1:108" ht="30" customHeight="1" x14ac:dyDescent="0.25">
      <c r="A203" s="96" t="s">
        <v>156</v>
      </c>
      <c r="B203" s="96"/>
      <c r="C203" s="96"/>
      <c r="D203" s="96"/>
      <c r="E203" s="96"/>
      <c r="F203" s="96"/>
      <c r="G203" s="100">
        <v>20733.97</v>
      </c>
      <c r="H203" s="100"/>
      <c r="I203" s="100">
        <v>36714</v>
      </c>
      <c r="J203" s="32"/>
      <c r="K203" s="100">
        <v>29128.34</v>
      </c>
      <c r="L203" s="32"/>
      <c r="M203" s="83">
        <v>140.49</v>
      </c>
      <c r="N203" s="32"/>
      <c r="O203" s="83">
        <v>79.34</v>
      </c>
      <c r="P203" s="32"/>
    </row>
    <row r="204" spans="1:108" x14ac:dyDescent="0.25">
      <c r="A204" s="105" t="s">
        <v>157</v>
      </c>
      <c r="B204" s="105"/>
      <c r="C204" s="105"/>
      <c r="D204" s="105"/>
      <c r="E204" s="105"/>
      <c r="F204" s="105"/>
      <c r="G204" s="100">
        <v>179818.14</v>
      </c>
      <c r="H204" s="100"/>
      <c r="I204" s="100">
        <v>249514.95</v>
      </c>
      <c r="J204" s="32"/>
      <c r="K204" s="100">
        <v>222989.43</v>
      </c>
      <c r="L204" s="32"/>
      <c r="M204" s="83">
        <v>124.01</v>
      </c>
      <c r="N204" s="32"/>
      <c r="O204" s="83">
        <v>89.37</v>
      </c>
      <c r="P204" s="32"/>
    </row>
    <row r="205" spans="1:108" ht="30" customHeight="1" x14ac:dyDescent="0.25">
      <c r="A205" s="96" t="s">
        <v>247</v>
      </c>
      <c r="B205" s="96"/>
      <c r="C205" s="96"/>
      <c r="D205" s="96"/>
      <c r="E205" s="96"/>
      <c r="F205" s="96"/>
      <c r="G205" s="100" t="s">
        <v>18</v>
      </c>
      <c r="H205" s="100"/>
      <c r="I205" s="100">
        <v>312.5</v>
      </c>
      <c r="J205" s="32"/>
      <c r="K205" s="100">
        <v>312.5</v>
      </c>
      <c r="L205" s="32"/>
      <c r="M205" s="83" t="s">
        <v>18</v>
      </c>
      <c r="N205" s="32"/>
      <c r="O205" s="83">
        <v>100</v>
      </c>
      <c r="P205" s="32"/>
    </row>
    <row r="206" spans="1:108" x14ac:dyDescent="0.25">
      <c r="A206" s="106" t="s">
        <v>158</v>
      </c>
      <c r="B206" s="106"/>
      <c r="C206" s="106"/>
      <c r="D206" s="106"/>
      <c r="E206" s="106"/>
      <c r="F206" s="106"/>
      <c r="G206" s="97">
        <v>27739.07</v>
      </c>
      <c r="H206" s="97"/>
      <c r="I206" s="97">
        <v>29461</v>
      </c>
      <c r="J206" s="32"/>
      <c r="K206" s="97">
        <v>28936.39</v>
      </c>
      <c r="L206" s="32"/>
      <c r="M206" s="98">
        <v>104.32</v>
      </c>
      <c r="N206" s="32"/>
      <c r="O206" s="98">
        <v>98.22</v>
      </c>
      <c r="P206" s="32"/>
    </row>
    <row r="207" spans="1:108" x14ac:dyDescent="0.25">
      <c r="A207" s="105" t="s">
        <v>159</v>
      </c>
      <c r="B207" s="105"/>
      <c r="C207" s="105"/>
      <c r="D207" s="105"/>
      <c r="E207" s="105"/>
      <c r="F207" s="105"/>
      <c r="G207" s="100">
        <v>27739.07</v>
      </c>
      <c r="H207" s="100"/>
      <c r="I207" s="100">
        <v>29461</v>
      </c>
      <c r="J207" s="32"/>
      <c r="K207" s="100">
        <v>28936.39</v>
      </c>
      <c r="L207" s="32"/>
      <c r="M207" s="83">
        <v>104.32</v>
      </c>
      <c r="N207" s="32"/>
      <c r="O207" s="83">
        <v>98.22</v>
      </c>
      <c r="P207" s="32"/>
    </row>
    <row r="208" spans="1:108" ht="30" customHeight="1" x14ac:dyDescent="0.25">
      <c r="A208" s="106" t="s">
        <v>160</v>
      </c>
      <c r="B208" s="106"/>
      <c r="C208" s="106"/>
      <c r="D208" s="106"/>
      <c r="E208" s="106"/>
      <c r="F208" s="106"/>
      <c r="G208" s="97">
        <v>924.74</v>
      </c>
      <c r="H208" s="97"/>
      <c r="I208" s="97">
        <v>1327</v>
      </c>
      <c r="J208" s="32"/>
      <c r="K208" s="97">
        <v>1210.4000000000001</v>
      </c>
      <c r="L208" s="32"/>
      <c r="M208" s="98">
        <v>130.88999999999999</v>
      </c>
      <c r="N208" s="32"/>
      <c r="O208" s="98">
        <v>91.21</v>
      </c>
      <c r="P208" s="32"/>
    </row>
    <row r="209" spans="1:16" ht="14.25" customHeight="1" x14ac:dyDescent="0.25">
      <c r="A209" s="117" t="s">
        <v>161</v>
      </c>
      <c r="B209" s="117"/>
      <c r="C209" s="117"/>
      <c r="D209" s="117"/>
      <c r="E209" s="117"/>
      <c r="F209" s="117"/>
      <c r="G209" s="100">
        <v>924.74</v>
      </c>
      <c r="H209" s="100"/>
      <c r="I209" s="100">
        <v>1327</v>
      </c>
      <c r="J209" s="32"/>
      <c r="K209" s="100">
        <v>1210.4000000000001</v>
      </c>
      <c r="L209" s="32"/>
      <c r="M209" s="83">
        <v>130.88999999999999</v>
      </c>
      <c r="N209" s="32"/>
      <c r="O209" s="83">
        <v>91.21</v>
      </c>
      <c r="P209" s="32"/>
    </row>
    <row r="210" spans="1:16" ht="28.5" customHeight="1" x14ac:dyDescent="0.25">
      <c r="A210" s="106" t="s">
        <v>162</v>
      </c>
      <c r="B210" s="106"/>
      <c r="C210" s="106"/>
      <c r="D210" s="106"/>
      <c r="E210" s="106"/>
      <c r="F210" s="106"/>
      <c r="G210" s="97" t="s">
        <v>18</v>
      </c>
      <c r="H210" s="97"/>
      <c r="I210" s="97">
        <v>6681</v>
      </c>
      <c r="J210" s="32"/>
      <c r="K210" s="97">
        <v>5764.36</v>
      </c>
      <c r="L210" s="32"/>
      <c r="M210" s="98" t="s">
        <v>18</v>
      </c>
      <c r="N210" s="32"/>
      <c r="O210" s="98">
        <v>86.28</v>
      </c>
      <c r="P210" s="32"/>
    </row>
    <row r="211" spans="1:16" ht="30" customHeight="1" x14ac:dyDescent="0.25">
      <c r="A211" s="96" t="s">
        <v>163</v>
      </c>
      <c r="B211" s="96"/>
      <c r="C211" s="96"/>
      <c r="D211" s="96"/>
      <c r="E211" s="96"/>
      <c r="F211" s="96"/>
      <c r="G211" s="100" t="s">
        <v>18</v>
      </c>
      <c r="H211" s="100"/>
      <c r="I211" s="100">
        <v>6681</v>
      </c>
      <c r="J211" s="32"/>
      <c r="K211" s="100">
        <v>5764.36</v>
      </c>
      <c r="L211" s="32"/>
      <c r="M211" s="83" t="s">
        <v>18</v>
      </c>
      <c r="N211" s="32"/>
      <c r="O211" s="83">
        <v>86.28</v>
      </c>
      <c r="P211" s="32"/>
    </row>
    <row r="212" spans="1:16" x14ac:dyDescent="0.25">
      <c r="A212" s="106" t="s">
        <v>164</v>
      </c>
      <c r="B212" s="106"/>
      <c r="C212" s="106"/>
      <c r="D212" s="106"/>
      <c r="E212" s="106"/>
      <c r="F212" s="106"/>
      <c r="G212" s="97">
        <v>336683.27</v>
      </c>
      <c r="H212" s="97"/>
      <c r="I212" s="97">
        <v>727745.92</v>
      </c>
      <c r="J212" s="32"/>
      <c r="K212" s="97">
        <v>496572.72</v>
      </c>
      <c r="L212" s="32"/>
      <c r="M212" s="98">
        <v>147.49</v>
      </c>
      <c r="N212" s="32"/>
      <c r="O212" s="98">
        <v>68.23</v>
      </c>
      <c r="P212" s="32"/>
    </row>
    <row r="213" spans="1:16" x14ac:dyDescent="0.25">
      <c r="A213" s="105" t="s">
        <v>165</v>
      </c>
      <c r="B213" s="105"/>
      <c r="C213" s="105"/>
      <c r="D213" s="105"/>
      <c r="E213" s="105"/>
      <c r="F213" s="105"/>
      <c r="G213" s="100">
        <v>22504.23</v>
      </c>
      <c r="H213" s="100"/>
      <c r="I213" s="100">
        <v>0</v>
      </c>
      <c r="J213" s="32"/>
      <c r="K213" s="100" t="s">
        <v>18</v>
      </c>
      <c r="L213" s="32"/>
      <c r="M213" s="83" t="s">
        <v>18</v>
      </c>
      <c r="N213" s="32"/>
      <c r="O213" s="83" t="s">
        <v>18</v>
      </c>
      <c r="P213" s="32"/>
    </row>
    <row r="214" spans="1:16" ht="29.25" customHeight="1" x14ac:dyDescent="0.25">
      <c r="A214" s="105" t="s">
        <v>166</v>
      </c>
      <c r="B214" s="105"/>
      <c r="C214" s="105"/>
      <c r="D214" s="105"/>
      <c r="E214" s="105"/>
      <c r="F214" s="105"/>
      <c r="G214" s="100">
        <v>22628.81</v>
      </c>
      <c r="H214" s="100"/>
      <c r="I214" s="100">
        <v>74812</v>
      </c>
      <c r="J214" s="32"/>
      <c r="K214" s="100">
        <v>52434.68</v>
      </c>
      <c r="L214" s="32"/>
      <c r="M214" s="83">
        <v>231.72</v>
      </c>
      <c r="N214" s="32"/>
      <c r="O214" s="83">
        <v>70.09</v>
      </c>
      <c r="P214" s="32"/>
    </row>
    <row r="215" spans="1:16" ht="29.25" customHeight="1" x14ac:dyDescent="0.25">
      <c r="A215" s="96" t="s">
        <v>167</v>
      </c>
      <c r="B215" s="96"/>
      <c r="C215" s="96"/>
      <c r="D215" s="96"/>
      <c r="E215" s="96"/>
      <c r="F215" s="96"/>
      <c r="G215" s="100">
        <v>291550.23</v>
      </c>
      <c r="H215" s="100"/>
      <c r="I215" s="100">
        <v>652933.92000000004</v>
      </c>
      <c r="J215" s="32"/>
      <c r="K215" s="100">
        <v>444138.04</v>
      </c>
      <c r="L215" s="32"/>
      <c r="M215" s="83">
        <v>152.34</v>
      </c>
      <c r="N215" s="32"/>
      <c r="O215" s="83">
        <v>68.02</v>
      </c>
      <c r="P215" s="32"/>
    </row>
    <row r="216" spans="1:16" x14ac:dyDescent="0.25">
      <c r="A216" s="106" t="s">
        <v>168</v>
      </c>
      <c r="B216" s="106"/>
      <c r="C216" s="106"/>
      <c r="D216" s="106"/>
      <c r="E216" s="106"/>
      <c r="F216" s="106"/>
      <c r="G216" s="97">
        <v>32287.48</v>
      </c>
      <c r="H216" s="97"/>
      <c r="I216" s="97">
        <v>40071.760000000002</v>
      </c>
      <c r="J216" s="32"/>
      <c r="K216" s="97">
        <v>39376.730000000003</v>
      </c>
      <c r="L216" s="32"/>
      <c r="M216" s="98">
        <v>121.96</v>
      </c>
      <c r="N216" s="32"/>
      <c r="O216" s="98">
        <v>98.27</v>
      </c>
      <c r="P216" s="32"/>
    </row>
    <row r="217" spans="1:16" x14ac:dyDescent="0.25">
      <c r="A217" s="105" t="s">
        <v>169</v>
      </c>
      <c r="B217" s="105"/>
      <c r="C217" s="105"/>
      <c r="D217" s="105"/>
      <c r="E217" s="105"/>
      <c r="F217" s="105"/>
      <c r="G217" s="100">
        <v>19244.810000000001</v>
      </c>
      <c r="H217" s="100"/>
      <c r="I217" s="100">
        <v>19908</v>
      </c>
      <c r="J217" s="32"/>
      <c r="K217" s="100">
        <v>19908</v>
      </c>
      <c r="L217" s="32"/>
      <c r="M217" s="83">
        <v>103.45</v>
      </c>
      <c r="N217" s="32"/>
      <c r="O217" s="83">
        <v>100</v>
      </c>
      <c r="P217" s="32"/>
    </row>
    <row r="218" spans="1:16" x14ac:dyDescent="0.25">
      <c r="A218" s="105" t="s">
        <v>170</v>
      </c>
      <c r="B218" s="105"/>
      <c r="C218" s="105"/>
      <c r="D218" s="105"/>
      <c r="E218" s="105"/>
      <c r="F218" s="105"/>
      <c r="G218" s="100">
        <v>2411.5700000000002</v>
      </c>
      <c r="H218" s="100"/>
      <c r="I218" s="100">
        <v>1595</v>
      </c>
      <c r="J218" s="32"/>
      <c r="K218" s="100">
        <v>1583</v>
      </c>
      <c r="L218" s="32"/>
      <c r="M218" s="83">
        <v>65.64</v>
      </c>
      <c r="N218" s="32"/>
      <c r="O218" s="83">
        <v>99.25</v>
      </c>
      <c r="P218" s="32"/>
    </row>
    <row r="219" spans="1:16" ht="29.25" customHeight="1" x14ac:dyDescent="0.25">
      <c r="A219" s="105" t="s">
        <v>171</v>
      </c>
      <c r="B219" s="105"/>
      <c r="C219" s="105"/>
      <c r="D219" s="105"/>
      <c r="E219" s="105"/>
      <c r="F219" s="105"/>
      <c r="G219" s="100">
        <v>544.16</v>
      </c>
      <c r="H219" s="100"/>
      <c r="I219" s="100">
        <v>1207.76</v>
      </c>
      <c r="J219" s="32"/>
      <c r="K219" s="100">
        <v>544.16</v>
      </c>
      <c r="L219" s="32"/>
      <c r="M219" s="83">
        <v>100</v>
      </c>
      <c r="N219" s="32"/>
      <c r="O219" s="83">
        <v>45.06</v>
      </c>
      <c r="P219" s="32"/>
    </row>
    <row r="220" spans="1:16" ht="30.75" customHeight="1" x14ac:dyDescent="0.25">
      <c r="A220" s="96" t="s">
        <v>172</v>
      </c>
      <c r="B220" s="96"/>
      <c r="C220" s="96"/>
      <c r="D220" s="96"/>
      <c r="E220" s="96"/>
      <c r="F220" s="96"/>
      <c r="G220" s="100">
        <v>10086.93</v>
      </c>
      <c r="H220" s="100"/>
      <c r="I220" s="100">
        <v>17361</v>
      </c>
      <c r="J220" s="32"/>
      <c r="K220" s="100">
        <v>17341.57</v>
      </c>
      <c r="L220" s="32"/>
      <c r="M220" s="83">
        <v>171.92</v>
      </c>
      <c r="N220" s="32"/>
      <c r="O220" s="83">
        <v>99.89</v>
      </c>
      <c r="P220" s="32"/>
    </row>
    <row r="221" spans="1:16" x14ac:dyDescent="0.25">
      <c r="A221" s="106" t="s">
        <v>173</v>
      </c>
      <c r="B221" s="106"/>
      <c r="C221" s="106"/>
      <c r="D221" s="106"/>
      <c r="E221" s="106"/>
      <c r="F221" s="106"/>
      <c r="G221" s="97">
        <v>195622</v>
      </c>
      <c r="H221" s="97"/>
      <c r="I221" s="97">
        <v>299666.86</v>
      </c>
      <c r="J221" s="32"/>
      <c r="K221" s="97">
        <v>299490.40999999997</v>
      </c>
      <c r="L221" s="32"/>
      <c r="M221" s="98">
        <v>153.1</v>
      </c>
      <c r="N221" s="32"/>
      <c r="O221" s="98">
        <v>99.94</v>
      </c>
      <c r="P221" s="32"/>
    </row>
    <row r="222" spans="1:16" ht="29.25" customHeight="1" x14ac:dyDescent="0.25">
      <c r="A222" s="105" t="s">
        <v>174</v>
      </c>
      <c r="B222" s="105"/>
      <c r="C222" s="105"/>
      <c r="D222" s="105"/>
      <c r="E222" s="105"/>
      <c r="F222" s="105"/>
      <c r="G222" s="100">
        <v>188322.25</v>
      </c>
      <c r="H222" s="100"/>
      <c r="I222" s="100">
        <v>286394.86</v>
      </c>
      <c r="J222" s="32"/>
      <c r="K222" s="100">
        <v>289490.40999999997</v>
      </c>
      <c r="L222" s="32"/>
      <c r="M222" s="83">
        <v>153.72</v>
      </c>
      <c r="N222" s="32"/>
      <c r="O222" s="83">
        <v>101.08</v>
      </c>
      <c r="P222" s="32"/>
    </row>
    <row r="223" spans="1:16" s="4" customFormat="1" ht="30" customHeight="1" x14ac:dyDescent="0.25">
      <c r="A223" s="96" t="s">
        <v>175</v>
      </c>
      <c r="B223" s="96"/>
      <c r="C223" s="96"/>
      <c r="D223" s="96"/>
      <c r="E223" s="96"/>
      <c r="F223" s="96"/>
      <c r="G223" s="100">
        <v>7299.75</v>
      </c>
      <c r="H223" s="100"/>
      <c r="I223" s="100">
        <v>13272</v>
      </c>
      <c r="J223" s="32"/>
      <c r="K223" s="100">
        <v>10000</v>
      </c>
      <c r="L223" s="32"/>
      <c r="M223" s="83">
        <v>136.99</v>
      </c>
      <c r="N223" s="32"/>
      <c r="O223" s="83">
        <v>75.349999999999994</v>
      </c>
      <c r="P223" s="32"/>
    </row>
    <row r="224" spans="1:16" x14ac:dyDescent="0.25">
      <c r="A224" s="106" t="s">
        <v>176</v>
      </c>
      <c r="B224" s="106"/>
      <c r="C224" s="106"/>
      <c r="D224" s="106"/>
      <c r="E224" s="106"/>
      <c r="F224" s="106"/>
      <c r="G224" s="97">
        <v>53556.72</v>
      </c>
      <c r="H224" s="97"/>
      <c r="I224" s="97">
        <v>78336.320000000007</v>
      </c>
      <c r="J224" s="32"/>
      <c r="K224" s="97">
        <v>70189.350000000006</v>
      </c>
      <c r="L224" s="32"/>
      <c r="M224" s="98">
        <v>131.06</v>
      </c>
      <c r="N224" s="32"/>
      <c r="O224" s="98">
        <v>89.6</v>
      </c>
      <c r="P224" s="32"/>
    </row>
    <row r="225" spans="1:22" x14ac:dyDescent="0.25">
      <c r="A225" s="105" t="s">
        <v>177</v>
      </c>
      <c r="B225" s="105"/>
      <c r="C225" s="105"/>
      <c r="D225" s="105"/>
      <c r="E225" s="105"/>
      <c r="F225" s="105"/>
      <c r="G225" s="100">
        <v>8104.8</v>
      </c>
      <c r="H225" s="100"/>
      <c r="I225" s="100">
        <v>24877.32</v>
      </c>
      <c r="J225" s="32"/>
      <c r="K225" s="100">
        <v>22756.32</v>
      </c>
      <c r="L225" s="32"/>
      <c r="M225" s="83">
        <v>280.77999999999997</v>
      </c>
      <c r="N225" s="32"/>
      <c r="O225" s="83">
        <v>91.47</v>
      </c>
      <c r="P225" s="32"/>
    </row>
    <row r="226" spans="1:22" x14ac:dyDescent="0.25">
      <c r="A226" s="105" t="s">
        <v>178</v>
      </c>
      <c r="B226" s="105"/>
      <c r="C226" s="105"/>
      <c r="D226" s="105"/>
      <c r="E226" s="105"/>
      <c r="F226" s="105"/>
      <c r="G226" s="100">
        <v>27871.79</v>
      </c>
      <c r="H226" s="100"/>
      <c r="I226" s="100">
        <v>33181</v>
      </c>
      <c r="J226" s="32"/>
      <c r="K226" s="100">
        <v>27871.97</v>
      </c>
      <c r="L226" s="32"/>
      <c r="M226" s="83">
        <v>100</v>
      </c>
      <c r="N226" s="32"/>
      <c r="O226" s="83">
        <v>84</v>
      </c>
      <c r="P226" s="32"/>
    </row>
    <row r="227" spans="1:22" ht="30" customHeight="1" x14ac:dyDescent="0.25">
      <c r="A227" s="96" t="s">
        <v>179</v>
      </c>
      <c r="B227" s="96"/>
      <c r="C227" s="96"/>
      <c r="D227" s="96"/>
      <c r="E227" s="96"/>
      <c r="F227" s="96"/>
      <c r="G227" s="100">
        <v>17580.13</v>
      </c>
      <c r="H227" s="100"/>
      <c r="I227" s="100">
        <v>20278</v>
      </c>
      <c r="J227" s="32"/>
      <c r="K227" s="100">
        <v>19561.060000000001</v>
      </c>
      <c r="L227" s="32"/>
      <c r="M227" s="83">
        <v>111.27</v>
      </c>
      <c r="N227" s="32"/>
      <c r="O227" s="83">
        <v>96.46</v>
      </c>
      <c r="P227" s="32"/>
    </row>
    <row r="230" spans="1:22" ht="15.75" x14ac:dyDescent="0.25">
      <c r="A230" s="65" t="s">
        <v>180</v>
      </c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</row>
    <row r="233" spans="1:22" x14ac:dyDescent="0.25">
      <c r="A233" s="108" t="s">
        <v>181</v>
      </c>
      <c r="B233" s="108"/>
      <c r="C233" s="108"/>
      <c r="D233" s="108"/>
      <c r="E233" s="108"/>
      <c r="F233" s="108"/>
      <c r="G233" s="108"/>
      <c r="H233" s="108"/>
      <c r="I233" s="108"/>
      <c r="J233" s="108"/>
      <c r="K233" s="108"/>
      <c r="L233" s="108"/>
      <c r="M233" s="108"/>
      <c r="N233" s="108"/>
      <c r="O233" s="108"/>
      <c r="P233" s="108"/>
      <c r="Q233" s="108"/>
      <c r="R233" s="108"/>
      <c r="S233" s="108"/>
      <c r="T233" s="108"/>
    </row>
    <row r="236" spans="1:22" ht="15.75" x14ac:dyDescent="0.25">
      <c r="A236" s="109" t="s">
        <v>182</v>
      </c>
      <c r="B236" s="110"/>
      <c r="C236" s="110"/>
      <c r="D236" s="110"/>
      <c r="E236" s="110"/>
      <c r="F236" s="110"/>
      <c r="G236" s="110"/>
      <c r="H236" s="110"/>
      <c r="I236" s="110"/>
      <c r="J236" s="110"/>
      <c r="K236" s="110"/>
      <c r="L236" s="110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</row>
    <row r="237" spans="1:22" ht="15.75" x14ac:dyDescent="0.25">
      <c r="A237" s="111" t="s">
        <v>241</v>
      </c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</row>
    <row r="240" spans="1:22" ht="15.75" x14ac:dyDescent="0.25">
      <c r="A240" s="68" t="s">
        <v>183</v>
      </c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</row>
    <row r="243" spans="1:22" x14ac:dyDescent="0.25">
      <c r="A243" s="94" t="s">
        <v>184</v>
      </c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4" t="s">
        <v>149</v>
      </c>
      <c r="N243" s="95"/>
      <c r="O243" s="94" t="s">
        <v>150</v>
      </c>
      <c r="P243" s="95"/>
      <c r="Q243" s="94" t="s">
        <v>151</v>
      </c>
      <c r="R243" s="95"/>
      <c r="S243" s="94" t="s">
        <v>152</v>
      </c>
      <c r="T243" s="95"/>
      <c r="U243" s="94" t="s">
        <v>153</v>
      </c>
      <c r="V243" s="95"/>
    </row>
    <row r="244" spans="1:22" x14ac:dyDescent="0.25">
      <c r="A244" s="107" t="s">
        <v>185</v>
      </c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107" t="s">
        <v>11</v>
      </c>
      <c r="N244" s="95"/>
      <c r="O244" s="107" t="s">
        <v>12</v>
      </c>
      <c r="P244" s="95"/>
      <c r="Q244" s="107" t="s">
        <v>13</v>
      </c>
      <c r="R244" s="95"/>
      <c r="S244" s="107" t="s">
        <v>14</v>
      </c>
      <c r="T244" s="95"/>
      <c r="U244" s="107" t="s">
        <v>15</v>
      </c>
      <c r="V244" s="95"/>
    </row>
    <row r="245" spans="1:22" x14ac:dyDescent="0.25">
      <c r="A245" s="63" t="s">
        <v>25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6" t="s">
        <v>18</v>
      </c>
      <c r="N245" s="32"/>
      <c r="O245" s="36">
        <v>4000</v>
      </c>
      <c r="P245" s="32"/>
      <c r="Q245" s="36">
        <v>3850.36</v>
      </c>
      <c r="R245" s="32"/>
      <c r="S245" s="37" t="s">
        <v>18</v>
      </c>
      <c r="T245" s="32"/>
      <c r="U245" s="37">
        <v>96.26</v>
      </c>
      <c r="V245" s="32"/>
    </row>
    <row r="246" spans="1:22" x14ac:dyDescent="0.25">
      <c r="A246" s="63" t="s">
        <v>219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6" t="s">
        <v>18</v>
      </c>
      <c r="N246" s="32"/>
      <c r="O246" s="36">
        <v>4000</v>
      </c>
      <c r="P246" s="32"/>
      <c r="Q246" s="36">
        <v>3850.36</v>
      </c>
      <c r="R246" s="32"/>
      <c r="S246" s="37" t="s">
        <v>18</v>
      </c>
      <c r="T246" s="32"/>
      <c r="U246" s="37">
        <v>96.26</v>
      </c>
      <c r="V246" s="32"/>
    </row>
    <row r="247" spans="1:22" x14ac:dyDescent="0.25">
      <c r="A247" s="63" t="s">
        <v>248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6" t="s">
        <v>18</v>
      </c>
      <c r="N247" s="32"/>
      <c r="O247" s="36">
        <v>4000</v>
      </c>
      <c r="P247" s="32"/>
      <c r="Q247" s="36" t="s">
        <v>18</v>
      </c>
      <c r="R247" s="32"/>
      <c r="S247" s="37" t="s">
        <v>18</v>
      </c>
      <c r="T247" s="32"/>
      <c r="U247" s="37" t="s">
        <v>18</v>
      </c>
      <c r="V247" s="32"/>
    </row>
    <row r="248" spans="1:22" x14ac:dyDescent="0.25">
      <c r="A248" s="63" t="s">
        <v>220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6" t="s">
        <v>18</v>
      </c>
      <c r="N248" s="32"/>
      <c r="O248" s="36">
        <v>0</v>
      </c>
      <c r="P248" s="32"/>
      <c r="Q248" s="36">
        <v>3850.36</v>
      </c>
      <c r="R248" s="32"/>
      <c r="S248" s="37" t="s">
        <v>18</v>
      </c>
      <c r="T248" s="32"/>
      <c r="U248" s="37" t="s">
        <v>18</v>
      </c>
      <c r="V248" s="32"/>
    </row>
    <row r="249" spans="1:22" x14ac:dyDescent="0.25">
      <c r="A249" s="32" t="s">
        <v>221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9" t="s">
        <v>18</v>
      </c>
      <c r="N249" s="32"/>
      <c r="O249" s="39" t="s">
        <v>18</v>
      </c>
      <c r="P249" s="32"/>
      <c r="Q249" s="39">
        <v>3850.36</v>
      </c>
      <c r="R249" s="32"/>
      <c r="S249" s="40" t="s">
        <v>18</v>
      </c>
      <c r="T249" s="32"/>
      <c r="U249" s="40" t="s">
        <v>18</v>
      </c>
      <c r="V249" s="32"/>
    </row>
    <row r="250" spans="1:22" x14ac:dyDescent="0.25">
      <c r="A250" s="63" t="s">
        <v>26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6">
        <v>22174.57</v>
      </c>
      <c r="N250" s="32"/>
      <c r="O250" s="36">
        <v>0</v>
      </c>
      <c r="P250" s="32"/>
      <c r="Q250" s="36" t="s">
        <v>18</v>
      </c>
      <c r="R250" s="32"/>
      <c r="S250" s="37" t="s">
        <v>18</v>
      </c>
      <c r="T250" s="32"/>
      <c r="U250" s="37" t="s">
        <v>18</v>
      </c>
      <c r="V250" s="32"/>
    </row>
    <row r="251" spans="1:22" x14ac:dyDescent="0.25">
      <c r="A251" s="63" t="s">
        <v>186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6">
        <v>22174.57</v>
      </c>
      <c r="N251" s="32"/>
      <c r="O251" s="36">
        <v>0</v>
      </c>
      <c r="P251" s="32"/>
      <c r="Q251" s="36" t="s">
        <v>18</v>
      </c>
      <c r="R251" s="32"/>
      <c r="S251" s="37" t="s">
        <v>18</v>
      </c>
      <c r="T251" s="32"/>
      <c r="U251" s="37" t="s">
        <v>18</v>
      </c>
      <c r="V251" s="32"/>
    </row>
    <row r="252" spans="1:22" x14ac:dyDescent="0.25">
      <c r="A252" s="63" t="s">
        <v>187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6">
        <v>22174.57</v>
      </c>
      <c r="N252" s="32"/>
      <c r="O252" s="36">
        <v>0</v>
      </c>
      <c r="P252" s="32"/>
      <c r="Q252" s="36" t="s">
        <v>18</v>
      </c>
      <c r="R252" s="32"/>
      <c r="S252" s="37" t="s">
        <v>18</v>
      </c>
      <c r="T252" s="32"/>
      <c r="U252" s="37" t="s">
        <v>18</v>
      </c>
      <c r="V252" s="32"/>
    </row>
    <row r="253" spans="1:22" x14ac:dyDescent="0.25">
      <c r="A253" s="32" t="s">
        <v>188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9">
        <v>22174.57</v>
      </c>
      <c r="N253" s="32"/>
      <c r="O253" s="39" t="s">
        <v>18</v>
      </c>
      <c r="P253" s="32"/>
      <c r="Q253" s="39" t="s">
        <v>18</v>
      </c>
      <c r="R253" s="32"/>
      <c r="S253" s="40" t="s">
        <v>18</v>
      </c>
      <c r="T253" s="32"/>
      <c r="U253" s="40" t="s">
        <v>18</v>
      </c>
      <c r="V253" s="32"/>
    </row>
    <row r="256" spans="1:22" ht="15.75" x14ac:dyDescent="0.25">
      <c r="A256" s="69" t="s">
        <v>189</v>
      </c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</row>
    <row r="259" spans="1:22" s="2" customFormat="1" x14ac:dyDescent="0.25">
      <c r="A259" s="91" t="s">
        <v>4</v>
      </c>
      <c r="B259" s="92"/>
      <c r="C259" s="92"/>
      <c r="D259" s="92"/>
      <c r="E259" s="92"/>
      <c r="F259" s="92"/>
      <c r="G259" s="92"/>
      <c r="H259" s="92"/>
      <c r="I259" s="92"/>
      <c r="J259" s="92"/>
      <c r="K259" s="92"/>
      <c r="L259" s="92"/>
      <c r="M259" s="91" t="s">
        <v>5</v>
      </c>
      <c r="N259" s="92"/>
      <c r="O259" s="91" t="s">
        <v>6</v>
      </c>
      <c r="P259" s="92"/>
      <c r="Q259" s="91" t="s">
        <v>7</v>
      </c>
      <c r="R259" s="92"/>
      <c r="S259" s="91" t="s">
        <v>8</v>
      </c>
      <c r="T259" s="92"/>
      <c r="U259" s="91" t="s">
        <v>9</v>
      </c>
      <c r="V259" s="92"/>
    </row>
    <row r="260" spans="1:22" s="2" customFormat="1" x14ac:dyDescent="0.25">
      <c r="A260" s="91" t="s">
        <v>185</v>
      </c>
      <c r="B260" s="92"/>
      <c r="C260" s="92"/>
      <c r="D260" s="92"/>
      <c r="E260" s="92"/>
      <c r="F260" s="92"/>
      <c r="G260" s="92"/>
      <c r="H260" s="92"/>
      <c r="I260" s="92"/>
      <c r="J260" s="92"/>
      <c r="K260" s="92"/>
      <c r="L260" s="92"/>
      <c r="M260" s="91" t="s">
        <v>11</v>
      </c>
      <c r="N260" s="92"/>
      <c r="O260" s="91" t="s">
        <v>12</v>
      </c>
      <c r="P260" s="92"/>
      <c r="Q260" s="91" t="s">
        <v>13</v>
      </c>
      <c r="R260" s="92"/>
      <c r="S260" s="91" t="s">
        <v>14</v>
      </c>
      <c r="T260" s="92"/>
      <c r="U260" s="91" t="s">
        <v>15</v>
      </c>
      <c r="V260" s="92"/>
    </row>
    <row r="261" spans="1:22" s="2" customFormat="1" x14ac:dyDescent="0.25">
      <c r="A261" s="84" t="s">
        <v>249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74" t="s">
        <v>18</v>
      </c>
      <c r="N261" s="32"/>
      <c r="O261" s="74">
        <v>4000</v>
      </c>
      <c r="P261" s="32"/>
      <c r="Q261" s="74">
        <v>3850.36</v>
      </c>
      <c r="R261" s="32"/>
      <c r="S261" s="75" t="s">
        <v>18</v>
      </c>
      <c r="T261" s="32"/>
      <c r="U261" s="75">
        <v>96.26</v>
      </c>
      <c r="V261" s="32"/>
    </row>
    <row r="262" spans="1:22" s="2" customFormat="1" x14ac:dyDescent="0.25">
      <c r="A262" s="102" t="s">
        <v>250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76" t="s">
        <v>18</v>
      </c>
      <c r="N262" s="32"/>
      <c r="O262" s="76">
        <v>4000</v>
      </c>
      <c r="P262" s="32"/>
      <c r="Q262" s="76">
        <v>3850.36</v>
      </c>
      <c r="R262" s="32"/>
      <c r="S262" s="93" t="s">
        <v>18</v>
      </c>
      <c r="T262" s="32"/>
      <c r="U262" s="93">
        <v>96.26</v>
      </c>
      <c r="V262" s="32"/>
    </row>
    <row r="263" spans="1:22" s="2" customFormat="1" x14ac:dyDescent="0.25">
      <c r="A263" s="82" t="s">
        <v>251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45" t="s">
        <v>18</v>
      </c>
      <c r="N263" s="32"/>
      <c r="O263" s="45">
        <v>4000</v>
      </c>
      <c r="P263" s="32"/>
      <c r="Q263" s="45">
        <v>3850.36</v>
      </c>
      <c r="R263" s="32"/>
      <c r="S263" s="46" t="s">
        <v>18</v>
      </c>
      <c r="T263" s="32"/>
      <c r="U263" s="46">
        <v>96.26</v>
      </c>
      <c r="V263" s="32"/>
    </row>
    <row r="264" spans="1:22" s="2" customFormat="1" x14ac:dyDescent="0.25">
      <c r="A264" s="84" t="s">
        <v>190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74">
        <v>22174.57</v>
      </c>
      <c r="N264" s="32"/>
      <c r="O264" s="74">
        <v>0</v>
      </c>
      <c r="P264" s="32"/>
      <c r="Q264" s="74" t="s">
        <v>18</v>
      </c>
      <c r="R264" s="32"/>
      <c r="S264" s="75" t="s">
        <v>18</v>
      </c>
      <c r="T264" s="32"/>
      <c r="U264" s="75" t="s">
        <v>18</v>
      </c>
      <c r="V264" s="32"/>
    </row>
    <row r="265" spans="1:22" s="2" customFormat="1" x14ac:dyDescent="0.25">
      <c r="A265" s="102" t="s">
        <v>191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76">
        <v>22174.57</v>
      </c>
      <c r="N265" s="32"/>
      <c r="O265" s="76">
        <v>0</v>
      </c>
      <c r="P265" s="32"/>
      <c r="Q265" s="76" t="s">
        <v>18</v>
      </c>
      <c r="R265" s="32"/>
      <c r="S265" s="93" t="s">
        <v>18</v>
      </c>
      <c r="T265" s="32"/>
      <c r="U265" s="93" t="s">
        <v>18</v>
      </c>
      <c r="V265" s="32"/>
    </row>
    <row r="266" spans="1:22" s="2" customFormat="1" x14ac:dyDescent="0.25">
      <c r="A266" s="82" t="s">
        <v>192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45">
        <v>22174.57</v>
      </c>
      <c r="N266" s="32"/>
      <c r="O266" s="45">
        <v>0</v>
      </c>
      <c r="P266" s="32"/>
      <c r="Q266" s="45" t="s">
        <v>18</v>
      </c>
      <c r="R266" s="32"/>
      <c r="S266" s="46" t="s">
        <v>18</v>
      </c>
      <c r="T266" s="32"/>
      <c r="U266" s="46" t="s">
        <v>18</v>
      </c>
      <c r="V266" s="32"/>
    </row>
    <row r="267" spans="1:22" s="9" customFormat="1" ht="12.75" x14ac:dyDescent="0.2"/>
    <row r="269" spans="1:22" ht="15.75" x14ac:dyDescent="0.25">
      <c r="A269" s="69" t="s">
        <v>193</v>
      </c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</row>
    <row r="272" spans="1:22" ht="15.75" x14ac:dyDescent="0.25">
      <c r="A272" s="65" t="s">
        <v>194</v>
      </c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</row>
    <row r="273" spans="1:22" ht="15.75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15.75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15.75" x14ac:dyDescent="0.25">
      <c r="A275" s="68" t="s">
        <v>230</v>
      </c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</row>
    <row r="276" spans="1:22" ht="15.75" x14ac:dyDescent="0.25">
      <c r="A276" s="6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</row>
    <row r="278" spans="1:22" x14ac:dyDescent="0.25">
      <c r="A278" s="108" t="s">
        <v>195</v>
      </c>
      <c r="B278" s="108"/>
      <c r="C278" s="108"/>
      <c r="D278" s="108"/>
      <c r="E278" s="108"/>
      <c r="F278" s="108"/>
      <c r="G278" s="108"/>
      <c r="H278" s="108"/>
      <c r="I278" s="108"/>
      <c r="J278" s="108"/>
      <c r="K278" s="108"/>
      <c r="L278" s="108"/>
      <c r="M278" s="108"/>
      <c r="N278" s="108"/>
      <c r="O278" s="108"/>
      <c r="P278" s="108"/>
      <c r="Q278" s="108"/>
      <c r="R278" s="108"/>
      <c r="S278" s="108"/>
      <c r="T278" s="108"/>
    </row>
    <row r="281" spans="1:22" x14ac:dyDescent="0.25">
      <c r="A281" s="56" t="s">
        <v>196</v>
      </c>
      <c r="B281" s="56"/>
      <c r="C281" s="56"/>
      <c r="D281" s="56"/>
      <c r="E281" s="56"/>
      <c r="F281" s="56" t="s">
        <v>197</v>
      </c>
      <c r="G281" s="32"/>
      <c r="H281" s="32"/>
      <c r="I281" s="32"/>
      <c r="J281" s="32"/>
      <c r="K281" s="32"/>
      <c r="L281" s="32"/>
      <c r="M281" s="32"/>
      <c r="N281" s="32"/>
      <c r="O281" s="32"/>
      <c r="P281" s="56" t="s">
        <v>245</v>
      </c>
      <c r="Q281" s="32"/>
      <c r="R281" s="56" t="s">
        <v>246</v>
      </c>
      <c r="S281" s="32"/>
      <c r="T281" s="56" t="s">
        <v>198</v>
      </c>
      <c r="U281" s="32"/>
    </row>
    <row r="282" spans="1:22" x14ac:dyDescent="0.25">
      <c r="A282" s="56" t="s">
        <v>18</v>
      </c>
      <c r="B282" s="56"/>
      <c r="C282" s="56"/>
      <c r="D282" s="56"/>
      <c r="E282" s="56"/>
      <c r="F282" s="56" t="s">
        <v>18</v>
      </c>
      <c r="G282" s="32"/>
      <c r="H282" s="32"/>
      <c r="I282" s="32"/>
      <c r="J282" s="32"/>
      <c r="K282" s="32"/>
      <c r="L282" s="32"/>
      <c r="M282" s="32"/>
      <c r="N282" s="32"/>
      <c r="O282" s="32"/>
      <c r="P282" s="56" t="s">
        <v>11</v>
      </c>
      <c r="Q282" s="32"/>
      <c r="R282" s="56" t="s">
        <v>12</v>
      </c>
      <c r="S282" s="32"/>
      <c r="T282" s="56" t="s">
        <v>13</v>
      </c>
      <c r="U282" s="32"/>
    </row>
    <row r="283" spans="1:22" x14ac:dyDescent="0.25">
      <c r="A283" s="85" t="s">
        <v>18</v>
      </c>
      <c r="B283" s="85"/>
      <c r="C283" s="85"/>
      <c r="D283" s="85"/>
      <c r="E283" s="85"/>
      <c r="F283" s="86" t="s">
        <v>199</v>
      </c>
      <c r="G283" s="32"/>
      <c r="H283" s="32"/>
      <c r="I283" s="32"/>
      <c r="J283" s="32"/>
      <c r="K283" s="32"/>
      <c r="L283" s="32"/>
      <c r="M283" s="32"/>
      <c r="N283" s="32"/>
      <c r="O283" s="32"/>
      <c r="P283" s="87">
        <v>1469831.31</v>
      </c>
      <c r="Q283" s="32"/>
      <c r="R283" s="87">
        <v>1193970.6299999999</v>
      </c>
      <c r="S283" s="32"/>
      <c r="T283" s="88">
        <v>81.23</v>
      </c>
      <c r="U283" s="32"/>
    </row>
    <row r="284" spans="1:22" x14ac:dyDescent="0.25">
      <c r="A284" s="77" t="s">
        <v>200</v>
      </c>
      <c r="B284" s="77"/>
      <c r="C284" s="77"/>
      <c r="D284" s="77" t="s">
        <v>201</v>
      </c>
      <c r="E284" s="77"/>
      <c r="F284" s="78" t="s">
        <v>202</v>
      </c>
      <c r="G284" s="32"/>
      <c r="H284" s="32"/>
      <c r="I284" s="32"/>
      <c r="J284" s="32"/>
      <c r="K284" s="32"/>
      <c r="L284" s="32"/>
      <c r="M284" s="32"/>
      <c r="N284" s="32"/>
      <c r="O284" s="32"/>
      <c r="P284" s="90">
        <v>42673.760000000002</v>
      </c>
      <c r="Q284" s="32"/>
      <c r="R284" s="90">
        <v>34406.480000000003</v>
      </c>
      <c r="S284" s="32"/>
      <c r="T284" s="89">
        <v>80.63</v>
      </c>
      <c r="U284" s="32"/>
    </row>
    <row r="285" spans="1:22" x14ac:dyDescent="0.25">
      <c r="A285" s="113" t="s">
        <v>203</v>
      </c>
      <c r="B285" s="113"/>
      <c r="C285" s="113"/>
      <c r="D285" s="113" t="s">
        <v>204</v>
      </c>
      <c r="E285" s="113"/>
      <c r="F285" s="114" t="s">
        <v>202</v>
      </c>
      <c r="G285" s="32"/>
      <c r="H285" s="32"/>
      <c r="I285" s="32"/>
      <c r="J285" s="32"/>
      <c r="K285" s="32"/>
      <c r="L285" s="32"/>
      <c r="M285" s="32"/>
      <c r="N285" s="32"/>
      <c r="O285" s="32"/>
      <c r="P285" s="115">
        <v>42673.760000000002</v>
      </c>
      <c r="Q285" s="32"/>
      <c r="R285" s="115">
        <v>34406.480000000003</v>
      </c>
      <c r="S285" s="32"/>
      <c r="T285" s="116">
        <v>80.63</v>
      </c>
      <c r="U285" s="32"/>
    </row>
    <row r="286" spans="1:22" x14ac:dyDescent="0.25">
      <c r="A286" s="77" t="s">
        <v>200</v>
      </c>
      <c r="B286" s="77"/>
      <c r="C286" s="77"/>
      <c r="D286" s="77" t="s">
        <v>205</v>
      </c>
      <c r="E286" s="77"/>
      <c r="F286" s="78" t="s">
        <v>206</v>
      </c>
      <c r="G286" s="32"/>
      <c r="H286" s="32"/>
      <c r="I286" s="32"/>
      <c r="J286" s="32"/>
      <c r="K286" s="32"/>
      <c r="L286" s="32"/>
      <c r="M286" s="32"/>
      <c r="N286" s="32"/>
      <c r="O286" s="32"/>
      <c r="P286" s="90">
        <v>1427157.55</v>
      </c>
      <c r="Q286" s="32"/>
      <c r="R286" s="90">
        <v>1159564.1499999999</v>
      </c>
      <c r="S286" s="32"/>
      <c r="T286" s="89">
        <v>81.25</v>
      </c>
      <c r="U286" s="32"/>
    </row>
    <row r="287" spans="1:22" x14ac:dyDescent="0.25">
      <c r="A287" s="113" t="s">
        <v>203</v>
      </c>
      <c r="B287" s="113"/>
      <c r="C287" s="113"/>
      <c r="D287" s="113" t="s">
        <v>207</v>
      </c>
      <c r="E287" s="113"/>
      <c r="F287" s="114" t="s">
        <v>206</v>
      </c>
      <c r="G287" s="32"/>
      <c r="H287" s="32"/>
      <c r="I287" s="32"/>
      <c r="J287" s="32"/>
      <c r="K287" s="32"/>
      <c r="L287" s="32"/>
      <c r="M287" s="32"/>
      <c r="N287" s="32"/>
      <c r="O287" s="32"/>
      <c r="P287" s="115">
        <v>1427157.55</v>
      </c>
      <c r="Q287" s="32"/>
      <c r="R287" s="115">
        <v>1159564.1499999999</v>
      </c>
      <c r="S287" s="32"/>
      <c r="T287" s="116">
        <v>81.25</v>
      </c>
      <c r="U287" s="32"/>
    </row>
    <row r="290" spans="1:21" ht="15.75" x14ac:dyDescent="0.25">
      <c r="A290" s="68" t="s">
        <v>208</v>
      </c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</row>
    <row r="293" spans="1:21" x14ac:dyDescent="0.25">
      <c r="A293" s="108" t="s">
        <v>252</v>
      </c>
      <c r="B293" s="108"/>
      <c r="C293" s="108"/>
      <c r="D293" s="108"/>
      <c r="E293" s="108"/>
      <c r="F293" s="108"/>
      <c r="G293" s="108"/>
      <c r="H293" s="108"/>
      <c r="I293" s="108"/>
      <c r="J293" s="108"/>
      <c r="K293" s="108"/>
      <c r="L293" s="108"/>
      <c r="M293" s="108"/>
      <c r="N293" s="108"/>
      <c r="O293" s="108"/>
      <c r="P293" s="108"/>
      <c r="Q293" s="108"/>
      <c r="R293" s="108"/>
      <c r="S293" s="108"/>
      <c r="T293" s="108"/>
    </row>
    <row r="294" spans="1:21" s="11" customFormat="1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</row>
    <row r="295" spans="1:21" s="11" customFormat="1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</row>
    <row r="296" spans="1:21" s="11" customFormat="1" x14ac:dyDescent="0.25">
      <c r="A296" s="55" t="s">
        <v>253</v>
      </c>
      <c r="B296" s="32"/>
      <c r="C296" s="32"/>
      <c r="D296" s="32"/>
      <c r="E296" s="32"/>
      <c r="F296" s="32"/>
      <c r="G296" s="32"/>
      <c r="H296" s="32"/>
      <c r="I296" s="56" t="s">
        <v>18</v>
      </c>
      <c r="J296" s="32"/>
      <c r="K296" s="56" t="s">
        <v>18</v>
      </c>
      <c r="L296" s="32"/>
      <c r="M296" s="56" t="s">
        <v>18</v>
      </c>
      <c r="N296" s="32"/>
      <c r="O296" s="17"/>
      <c r="P296" s="17"/>
      <c r="Q296" s="17"/>
      <c r="R296" s="17"/>
    </row>
    <row r="297" spans="1:21" s="11" customFormat="1" x14ac:dyDescent="0.25">
      <c r="A297" s="55" t="s">
        <v>254</v>
      </c>
      <c r="B297" s="32"/>
      <c r="C297" s="32"/>
      <c r="D297" s="32"/>
      <c r="E297" s="32"/>
      <c r="F297" s="32"/>
      <c r="G297" s="32"/>
      <c r="H297" s="32"/>
      <c r="I297" s="56" t="s">
        <v>18</v>
      </c>
      <c r="J297" s="32"/>
      <c r="K297" s="56" t="s">
        <v>18</v>
      </c>
      <c r="L297" s="32"/>
      <c r="M297" s="56" t="s">
        <v>18</v>
      </c>
      <c r="N297" s="32"/>
      <c r="O297" s="17"/>
      <c r="P297" s="17"/>
      <c r="Q297" s="17"/>
      <c r="R297" s="17"/>
    </row>
    <row r="298" spans="1:21" s="11" customFormat="1" x14ac:dyDescent="0.25">
      <c r="A298" s="55" t="s">
        <v>255</v>
      </c>
      <c r="B298" s="32"/>
      <c r="C298" s="56" t="s">
        <v>256</v>
      </c>
      <c r="D298" s="32"/>
      <c r="E298" s="32"/>
      <c r="F298" s="32"/>
      <c r="G298" s="32"/>
      <c r="H298" s="32"/>
      <c r="I298" s="56" t="s">
        <v>245</v>
      </c>
      <c r="J298" s="32"/>
      <c r="K298" s="56" t="s">
        <v>246</v>
      </c>
      <c r="L298" s="32"/>
      <c r="M298" s="56" t="s">
        <v>198</v>
      </c>
      <c r="N298" s="32"/>
      <c r="O298" s="17"/>
      <c r="P298" s="17"/>
      <c r="Q298" s="17"/>
      <c r="R298" s="17"/>
    </row>
    <row r="299" spans="1:21" s="4" customFormat="1" x14ac:dyDescent="0.25">
      <c r="A299" s="25"/>
      <c r="B299" s="25"/>
      <c r="C299" s="25"/>
      <c r="D299" s="25"/>
      <c r="E299" s="25"/>
      <c r="F299" s="25"/>
      <c r="G299" s="25"/>
      <c r="H299" s="25"/>
      <c r="I299" s="57" t="s">
        <v>11</v>
      </c>
      <c r="J299" s="57"/>
      <c r="K299" s="57" t="s">
        <v>12</v>
      </c>
      <c r="L299" s="57"/>
      <c r="M299" s="57" t="s">
        <v>13</v>
      </c>
      <c r="N299" s="57"/>
      <c r="O299" s="24"/>
      <c r="P299" s="24"/>
      <c r="Q299" s="24"/>
      <c r="R299" s="24"/>
    </row>
    <row r="300" spans="1:21" s="11" customFormat="1" x14ac:dyDescent="0.25">
      <c r="A300" s="58" t="s">
        <v>199</v>
      </c>
      <c r="B300" s="32"/>
      <c r="C300" s="32"/>
      <c r="D300" s="32"/>
      <c r="E300" s="32"/>
      <c r="F300" s="32"/>
      <c r="G300" s="32"/>
      <c r="H300" s="32"/>
      <c r="I300" s="59">
        <v>1469831.31</v>
      </c>
      <c r="J300" s="32"/>
      <c r="K300" s="59">
        <v>1193970.6299999999</v>
      </c>
      <c r="L300" s="32"/>
      <c r="M300" s="60">
        <v>81.23</v>
      </c>
      <c r="N300" s="32"/>
      <c r="O300" s="17"/>
      <c r="P300" s="17"/>
      <c r="Q300" s="17"/>
      <c r="R300" s="17"/>
    </row>
    <row r="301" spans="1:21" s="11" customFormat="1" x14ac:dyDescent="0.25">
      <c r="A301" s="52" t="s">
        <v>257</v>
      </c>
      <c r="B301" s="32"/>
      <c r="C301" s="32"/>
      <c r="D301" s="32"/>
      <c r="E301" s="32"/>
      <c r="F301" s="32"/>
      <c r="G301" s="32"/>
      <c r="H301" s="32"/>
      <c r="I301" s="53">
        <v>42673.760000000002</v>
      </c>
      <c r="J301" s="32"/>
      <c r="K301" s="53">
        <v>34406.480000000003</v>
      </c>
      <c r="L301" s="32"/>
      <c r="M301" s="54">
        <v>80.63</v>
      </c>
      <c r="N301" s="32"/>
      <c r="O301" s="17"/>
      <c r="P301" s="17"/>
      <c r="Q301" s="17"/>
      <c r="R301" s="17"/>
    </row>
    <row r="302" spans="1:21" s="11" customFormat="1" x14ac:dyDescent="0.25">
      <c r="A302" s="52" t="s">
        <v>258</v>
      </c>
      <c r="B302" s="32"/>
      <c r="C302" s="32"/>
      <c r="D302" s="32"/>
      <c r="E302" s="32"/>
      <c r="F302" s="32"/>
      <c r="G302" s="32"/>
      <c r="H302" s="32"/>
      <c r="I302" s="53">
        <v>42673.760000000002</v>
      </c>
      <c r="J302" s="32"/>
      <c r="K302" s="53">
        <v>34406.480000000003</v>
      </c>
      <c r="L302" s="32"/>
      <c r="M302" s="54">
        <v>80.63</v>
      </c>
      <c r="N302" s="32"/>
      <c r="O302" s="17"/>
      <c r="P302" s="17"/>
      <c r="Q302" s="17"/>
      <c r="R302" s="17"/>
    </row>
    <row r="303" spans="1:21" s="11" customFormat="1" x14ac:dyDescent="0.25">
      <c r="A303" s="31" t="s">
        <v>139</v>
      </c>
      <c r="B303" s="32"/>
      <c r="C303" s="32"/>
      <c r="D303" s="32"/>
      <c r="E303" s="32"/>
      <c r="F303" s="32"/>
      <c r="G303" s="32"/>
      <c r="H303" s="32"/>
      <c r="I303" s="33">
        <v>40413.760000000002</v>
      </c>
      <c r="J303" s="32"/>
      <c r="K303" s="33">
        <v>32147.17</v>
      </c>
      <c r="L303" s="32"/>
      <c r="M303" s="34">
        <v>79.55</v>
      </c>
      <c r="N303" s="32"/>
      <c r="O303" s="17"/>
      <c r="P303" s="17"/>
      <c r="Q303" s="17"/>
      <c r="R303" s="17"/>
    </row>
    <row r="304" spans="1:21" s="11" customFormat="1" x14ac:dyDescent="0.25">
      <c r="A304" s="31" t="s">
        <v>140</v>
      </c>
      <c r="B304" s="32"/>
      <c r="C304" s="32"/>
      <c r="D304" s="32"/>
      <c r="E304" s="32"/>
      <c r="F304" s="32"/>
      <c r="G304" s="32"/>
      <c r="H304" s="32"/>
      <c r="I304" s="33">
        <v>40413.760000000002</v>
      </c>
      <c r="J304" s="32"/>
      <c r="K304" s="33">
        <v>32147.17</v>
      </c>
      <c r="L304" s="32"/>
      <c r="M304" s="34">
        <v>79.55</v>
      </c>
      <c r="N304" s="32"/>
      <c r="O304" s="17"/>
      <c r="P304" s="17"/>
      <c r="Q304" s="17"/>
      <c r="R304" s="17"/>
    </row>
    <row r="305" spans="1:18" s="11" customFormat="1" x14ac:dyDescent="0.25">
      <c r="A305" s="31" t="s">
        <v>143</v>
      </c>
      <c r="B305" s="32"/>
      <c r="C305" s="32"/>
      <c r="D305" s="32"/>
      <c r="E305" s="32"/>
      <c r="F305" s="32"/>
      <c r="G305" s="32"/>
      <c r="H305" s="32"/>
      <c r="I305" s="33">
        <v>2260</v>
      </c>
      <c r="J305" s="32"/>
      <c r="K305" s="33">
        <v>2259.31</v>
      </c>
      <c r="L305" s="32"/>
      <c r="M305" s="34">
        <v>99.97</v>
      </c>
      <c r="N305" s="32"/>
      <c r="O305" s="17"/>
      <c r="P305" s="17"/>
      <c r="Q305" s="17"/>
      <c r="R305" s="17"/>
    </row>
    <row r="306" spans="1:18" s="11" customFormat="1" x14ac:dyDescent="0.25">
      <c r="A306" s="31" t="s">
        <v>144</v>
      </c>
      <c r="B306" s="32"/>
      <c r="C306" s="32"/>
      <c r="D306" s="32"/>
      <c r="E306" s="32"/>
      <c r="F306" s="32"/>
      <c r="G306" s="32"/>
      <c r="H306" s="32"/>
      <c r="I306" s="33">
        <v>2260</v>
      </c>
      <c r="J306" s="32"/>
      <c r="K306" s="33">
        <v>2259.31</v>
      </c>
      <c r="L306" s="32"/>
      <c r="M306" s="34">
        <v>99.97</v>
      </c>
      <c r="N306" s="32"/>
      <c r="O306" s="17"/>
      <c r="P306" s="17"/>
      <c r="Q306" s="17"/>
      <c r="R306" s="17"/>
    </row>
    <row r="307" spans="1:18" s="11" customFormat="1" x14ac:dyDescent="0.25">
      <c r="A307" s="41" t="s">
        <v>259</v>
      </c>
      <c r="B307" s="32"/>
      <c r="C307" s="41" t="s">
        <v>260</v>
      </c>
      <c r="D307" s="32"/>
      <c r="E307" s="32"/>
      <c r="F307" s="32"/>
      <c r="G307" s="32"/>
      <c r="H307" s="32"/>
      <c r="I307" s="42">
        <v>41466</v>
      </c>
      <c r="J307" s="32"/>
      <c r="K307" s="42">
        <v>33862.32</v>
      </c>
      <c r="L307" s="32"/>
      <c r="M307" s="43">
        <v>81.66</v>
      </c>
      <c r="N307" s="32"/>
      <c r="O307" s="17"/>
      <c r="P307" s="17"/>
      <c r="Q307" s="17"/>
      <c r="R307" s="17"/>
    </row>
    <row r="308" spans="1:18" s="11" customFormat="1" x14ac:dyDescent="0.25">
      <c r="A308" s="44" t="s">
        <v>261</v>
      </c>
      <c r="B308" s="32"/>
      <c r="C308" s="44" t="s">
        <v>262</v>
      </c>
      <c r="D308" s="32"/>
      <c r="E308" s="32"/>
      <c r="F308" s="32"/>
      <c r="G308" s="32"/>
      <c r="H308" s="32"/>
      <c r="I308" s="45">
        <v>27582</v>
      </c>
      <c r="J308" s="32"/>
      <c r="K308" s="45">
        <v>21324.03</v>
      </c>
      <c r="L308" s="32"/>
      <c r="M308" s="46">
        <v>77.31</v>
      </c>
      <c r="N308" s="32"/>
      <c r="O308" s="17"/>
      <c r="P308" s="17"/>
      <c r="Q308" s="17"/>
      <c r="R308" s="17"/>
    </row>
    <row r="309" spans="1:18" s="11" customFormat="1" x14ac:dyDescent="0.25">
      <c r="A309" s="31" t="s">
        <v>139</v>
      </c>
      <c r="B309" s="32"/>
      <c r="C309" s="32"/>
      <c r="D309" s="32"/>
      <c r="E309" s="32"/>
      <c r="F309" s="32"/>
      <c r="G309" s="32"/>
      <c r="H309" s="32"/>
      <c r="I309" s="33">
        <v>27582</v>
      </c>
      <c r="J309" s="32"/>
      <c r="K309" s="33">
        <v>21324.03</v>
      </c>
      <c r="L309" s="32"/>
      <c r="M309" s="34">
        <v>77.31</v>
      </c>
      <c r="N309" s="32"/>
      <c r="O309" s="17"/>
      <c r="P309" s="17"/>
      <c r="Q309" s="17"/>
      <c r="R309" s="17"/>
    </row>
    <row r="310" spans="1:18" s="11" customFormat="1" x14ac:dyDescent="0.25">
      <c r="A310" s="31" t="s">
        <v>140</v>
      </c>
      <c r="B310" s="32"/>
      <c r="C310" s="32"/>
      <c r="D310" s="32"/>
      <c r="E310" s="32"/>
      <c r="F310" s="32"/>
      <c r="G310" s="32"/>
      <c r="H310" s="32"/>
      <c r="I310" s="33">
        <v>27582</v>
      </c>
      <c r="J310" s="32"/>
      <c r="K310" s="33">
        <v>21324.03</v>
      </c>
      <c r="L310" s="32"/>
      <c r="M310" s="34">
        <v>77.31</v>
      </c>
      <c r="N310" s="32"/>
      <c r="O310" s="17"/>
      <c r="P310" s="17"/>
      <c r="Q310" s="17"/>
      <c r="R310" s="17"/>
    </row>
    <row r="311" spans="1:18" s="11" customFormat="1" x14ac:dyDescent="0.25">
      <c r="A311" s="35" t="s">
        <v>263</v>
      </c>
      <c r="B311" s="32"/>
      <c r="C311" s="35" t="s">
        <v>264</v>
      </c>
      <c r="D311" s="32"/>
      <c r="E311" s="32"/>
      <c r="F311" s="32"/>
      <c r="G311" s="32"/>
      <c r="H311" s="32"/>
      <c r="I311" s="36">
        <v>26982</v>
      </c>
      <c r="J311" s="32"/>
      <c r="K311" s="36">
        <v>20724.03</v>
      </c>
      <c r="L311" s="32"/>
      <c r="M311" s="37">
        <v>76.81</v>
      </c>
      <c r="N311" s="32"/>
      <c r="O311" s="17"/>
      <c r="P311" s="17"/>
      <c r="Q311" s="17"/>
      <c r="R311" s="17"/>
    </row>
    <row r="312" spans="1:18" s="11" customFormat="1" x14ac:dyDescent="0.25">
      <c r="A312" s="38" t="s">
        <v>265</v>
      </c>
      <c r="B312" s="32"/>
      <c r="C312" s="38" t="s">
        <v>266</v>
      </c>
      <c r="D312" s="32"/>
      <c r="E312" s="32"/>
      <c r="F312" s="32"/>
      <c r="G312" s="32"/>
      <c r="H312" s="32"/>
      <c r="I312" s="39" t="s">
        <v>18</v>
      </c>
      <c r="J312" s="32"/>
      <c r="K312" s="39">
        <v>16825.060000000001</v>
      </c>
      <c r="L312" s="32"/>
      <c r="M312" s="40" t="s">
        <v>18</v>
      </c>
      <c r="N312" s="32"/>
      <c r="O312" s="17"/>
      <c r="P312" s="17"/>
      <c r="Q312" s="17"/>
      <c r="R312" s="17"/>
    </row>
    <row r="313" spans="1:18" s="11" customFormat="1" x14ac:dyDescent="0.25">
      <c r="A313" s="38" t="s">
        <v>267</v>
      </c>
      <c r="B313" s="32"/>
      <c r="C313" s="38" t="s">
        <v>268</v>
      </c>
      <c r="D313" s="32"/>
      <c r="E313" s="32"/>
      <c r="F313" s="32"/>
      <c r="G313" s="32"/>
      <c r="H313" s="32"/>
      <c r="I313" s="39" t="s">
        <v>18</v>
      </c>
      <c r="J313" s="32"/>
      <c r="K313" s="39">
        <v>3898.97</v>
      </c>
      <c r="L313" s="32"/>
      <c r="M313" s="40" t="s">
        <v>18</v>
      </c>
      <c r="N313" s="32"/>
      <c r="O313" s="17"/>
      <c r="P313" s="17"/>
      <c r="Q313" s="17"/>
      <c r="R313" s="17"/>
    </row>
    <row r="314" spans="1:18" s="11" customFormat="1" x14ac:dyDescent="0.25">
      <c r="A314" s="35" t="s">
        <v>269</v>
      </c>
      <c r="B314" s="32"/>
      <c r="C314" s="35" t="s">
        <v>270</v>
      </c>
      <c r="D314" s="32"/>
      <c r="E314" s="32"/>
      <c r="F314" s="32"/>
      <c r="G314" s="32"/>
      <c r="H314" s="32"/>
      <c r="I314" s="36">
        <v>600</v>
      </c>
      <c r="J314" s="32"/>
      <c r="K314" s="36">
        <v>600</v>
      </c>
      <c r="L314" s="32"/>
      <c r="M314" s="37">
        <v>100</v>
      </c>
      <c r="N314" s="32"/>
      <c r="O314" s="17"/>
      <c r="P314" s="17"/>
      <c r="Q314" s="17"/>
      <c r="R314" s="17"/>
    </row>
    <row r="315" spans="1:18" s="11" customFormat="1" x14ac:dyDescent="0.25">
      <c r="A315" s="38" t="s">
        <v>271</v>
      </c>
      <c r="B315" s="32"/>
      <c r="C315" s="38" t="s">
        <v>272</v>
      </c>
      <c r="D315" s="32"/>
      <c r="E315" s="32"/>
      <c r="F315" s="32"/>
      <c r="G315" s="32"/>
      <c r="H315" s="32"/>
      <c r="I315" s="39" t="s">
        <v>18</v>
      </c>
      <c r="J315" s="32"/>
      <c r="K315" s="39">
        <v>600</v>
      </c>
      <c r="L315" s="32"/>
      <c r="M315" s="40" t="s">
        <v>18</v>
      </c>
      <c r="N315" s="32"/>
      <c r="O315" s="17"/>
      <c r="P315" s="17"/>
      <c r="Q315" s="17"/>
      <c r="R315" s="17"/>
    </row>
    <row r="316" spans="1:18" s="11" customFormat="1" x14ac:dyDescent="0.25">
      <c r="A316" s="44" t="s">
        <v>273</v>
      </c>
      <c r="B316" s="32"/>
      <c r="C316" s="44" t="s">
        <v>274</v>
      </c>
      <c r="D316" s="32"/>
      <c r="E316" s="32"/>
      <c r="F316" s="32"/>
      <c r="G316" s="32"/>
      <c r="H316" s="32"/>
      <c r="I316" s="45">
        <v>1327</v>
      </c>
      <c r="J316" s="32"/>
      <c r="K316" s="45">
        <v>0</v>
      </c>
      <c r="L316" s="32"/>
      <c r="M316" s="46">
        <v>0</v>
      </c>
      <c r="N316" s="32"/>
      <c r="O316" s="17"/>
      <c r="P316" s="17"/>
      <c r="Q316" s="17"/>
      <c r="R316" s="17"/>
    </row>
    <row r="317" spans="1:18" s="11" customFormat="1" x14ac:dyDescent="0.25">
      <c r="A317" s="31" t="s">
        <v>139</v>
      </c>
      <c r="B317" s="32"/>
      <c r="C317" s="32"/>
      <c r="D317" s="32"/>
      <c r="E317" s="32"/>
      <c r="F317" s="32"/>
      <c r="G317" s="32"/>
      <c r="H317" s="32"/>
      <c r="I317" s="33">
        <v>1327</v>
      </c>
      <c r="J317" s="32"/>
      <c r="K317" s="33">
        <v>0</v>
      </c>
      <c r="L317" s="32"/>
      <c r="M317" s="34">
        <v>0</v>
      </c>
      <c r="N317" s="32"/>
      <c r="O317" s="17"/>
      <c r="P317" s="17"/>
      <c r="Q317" s="17"/>
      <c r="R317" s="17"/>
    </row>
    <row r="318" spans="1:18" s="11" customFormat="1" x14ac:dyDescent="0.25">
      <c r="A318" s="31" t="s">
        <v>140</v>
      </c>
      <c r="B318" s="32"/>
      <c r="C318" s="32"/>
      <c r="D318" s="32"/>
      <c r="E318" s="32"/>
      <c r="F318" s="32"/>
      <c r="G318" s="32"/>
      <c r="H318" s="32"/>
      <c r="I318" s="33">
        <v>1327</v>
      </c>
      <c r="J318" s="32"/>
      <c r="K318" s="33">
        <v>0</v>
      </c>
      <c r="L318" s="32"/>
      <c r="M318" s="34">
        <v>0</v>
      </c>
      <c r="N318" s="32"/>
      <c r="O318" s="17"/>
      <c r="P318" s="17"/>
      <c r="Q318" s="17"/>
      <c r="R318" s="17"/>
    </row>
    <row r="319" spans="1:18" s="11" customFormat="1" x14ac:dyDescent="0.25">
      <c r="A319" s="35" t="s">
        <v>269</v>
      </c>
      <c r="B319" s="32"/>
      <c r="C319" s="35" t="s">
        <v>270</v>
      </c>
      <c r="D319" s="32"/>
      <c r="E319" s="32"/>
      <c r="F319" s="32"/>
      <c r="G319" s="32"/>
      <c r="H319" s="32"/>
      <c r="I319" s="36">
        <v>1327</v>
      </c>
      <c r="J319" s="32"/>
      <c r="K319" s="36">
        <v>0</v>
      </c>
      <c r="L319" s="32"/>
      <c r="M319" s="37">
        <v>0</v>
      </c>
      <c r="N319" s="32"/>
      <c r="O319" s="17"/>
      <c r="P319" s="17"/>
      <c r="Q319" s="17"/>
      <c r="R319" s="17"/>
    </row>
    <row r="320" spans="1:18" s="11" customFormat="1" x14ac:dyDescent="0.25">
      <c r="A320" s="38" t="s">
        <v>275</v>
      </c>
      <c r="B320" s="32"/>
      <c r="C320" s="38" t="s">
        <v>276</v>
      </c>
      <c r="D320" s="32"/>
      <c r="E320" s="32"/>
      <c r="F320" s="32"/>
      <c r="G320" s="32"/>
      <c r="H320" s="32"/>
      <c r="I320" s="39" t="s">
        <v>18</v>
      </c>
      <c r="J320" s="32"/>
      <c r="K320" s="39">
        <v>0</v>
      </c>
      <c r="L320" s="32"/>
      <c r="M320" s="40" t="s">
        <v>18</v>
      </c>
      <c r="N320" s="32"/>
      <c r="O320" s="17"/>
      <c r="P320" s="17"/>
      <c r="Q320" s="17"/>
      <c r="R320" s="17"/>
    </row>
    <row r="321" spans="1:20" s="11" customFormat="1" x14ac:dyDescent="0.25">
      <c r="A321" s="44" t="s">
        <v>277</v>
      </c>
      <c r="B321" s="32"/>
      <c r="C321" s="44" t="s">
        <v>278</v>
      </c>
      <c r="D321" s="32"/>
      <c r="E321" s="32"/>
      <c r="F321" s="32"/>
      <c r="G321" s="32"/>
      <c r="H321" s="32"/>
      <c r="I321" s="45">
        <v>5070</v>
      </c>
      <c r="J321" s="32"/>
      <c r="K321" s="45">
        <v>5069.3100000000004</v>
      </c>
      <c r="L321" s="32"/>
      <c r="M321" s="46">
        <v>99.99</v>
      </c>
      <c r="N321" s="32"/>
      <c r="O321" s="17"/>
      <c r="P321" s="17"/>
      <c r="Q321" s="17"/>
      <c r="R321" s="17"/>
    </row>
    <row r="322" spans="1:20" s="11" customFormat="1" x14ac:dyDescent="0.25">
      <c r="A322" s="31" t="s">
        <v>139</v>
      </c>
      <c r="B322" s="32"/>
      <c r="C322" s="32"/>
      <c r="D322" s="32"/>
      <c r="E322" s="32"/>
      <c r="F322" s="32"/>
      <c r="G322" s="32"/>
      <c r="H322" s="32"/>
      <c r="I322" s="33">
        <v>2810</v>
      </c>
      <c r="J322" s="32"/>
      <c r="K322" s="33">
        <v>2810</v>
      </c>
      <c r="L322" s="32"/>
      <c r="M322" s="34">
        <v>100</v>
      </c>
      <c r="N322" s="32"/>
      <c r="O322" s="17"/>
      <c r="P322" s="17"/>
      <c r="Q322" s="17"/>
      <c r="R322" s="17"/>
    </row>
    <row r="323" spans="1:20" s="11" customFormat="1" x14ac:dyDescent="0.25">
      <c r="A323" s="31" t="s">
        <v>140</v>
      </c>
      <c r="B323" s="32"/>
      <c r="C323" s="32"/>
      <c r="D323" s="32"/>
      <c r="E323" s="32"/>
      <c r="F323" s="32"/>
      <c r="G323" s="32"/>
      <c r="H323" s="32"/>
      <c r="I323" s="33">
        <v>2810</v>
      </c>
      <c r="J323" s="32"/>
      <c r="K323" s="33">
        <v>2810</v>
      </c>
      <c r="L323" s="32"/>
      <c r="M323" s="34">
        <v>100</v>
      </c>
      <c r="N323" s="32"/>
      <c r="O323" s="17"/>
      <c r="P323" s="17"/>
      <c r="Q323" s="17"/>
      <c r="R323" s="17"/>
    </row>
    <row r="324" spans="1:20" s="11" customFormat="1" x14ac:dyDescent="0.25">
      <c r="A324" s="35" t="s">
        <v>263</v>
      </c>
      <c r="B324" s="32"/>
      <c r="C324" s="35" t="s">
        <v>264</v>
      </c>
      <c r="D324" s="32"/>
      <c r="E324" s="32"/>
      <c r="F324" s="32"/>
      <c r="G324" s="32"/>
      <c r="H324" s="32"/>
      <c r="I324" s="36">
        <v>2810</v>
      </c>
      <c r="J324" s="32"/>
      <c r="K324" s="36">
        <v>2810</v>
      </c>
      <c r="L324" s="32"/>
      <c r="M324" s="37">
        <v>100</v>
      </c>
      <c r="N324" s="32"/>
      <c r="O324" s="17"/>
      <c r="P324" s="17"/>
      <c r="Q324" s="17"/>
      <c r="R324" s="17"/>
    </row>
    <row r="325" spans="1:20" s="11" customFormat="1" x14ac:dyDescent="0.25">
      <c r="A325" s="38" t="s">
        <v>265</v>
      </c>
      <c r="B325" s="32"/>
      <c r="C325" s="38" t="s">
        <v>266</v>
      </c>
      <c r="D325" s="32"/>
      <c r="E325" s="32"/>
      <c r="F325" s="32"/>
      <c r="G325" s="32"/>
      <c r="H325" s="32"/>
      <c r="I325" s="39" t="s">
        <v>18</v>
      </c>
      <c r="J325" s="32"/>
      <c r="K325" s="39">
        <v>2810</v>
      </c>
      <c r="L325" s="32"/>
      <c r="M325" s="40" t="s">
        <v>18</v>
      </c>
      <c r="N325" s="32"/>
      <c r="O325" s="17"/>
      <c r="P325" s="17"/>
      <c r="Q325" s="17"/>
      <c r="R325" s="17"/>
    </row>
    <row r="326" spans="1:20" s="11" customFormat="1" x14ac:dyDescent="0.25">
      <c r="A326" s="31" t="s">
        <v>143</v>
      </c>
      <c r="B326" s="32"/>
      <c r="C326" s="32"/>
      <c r="D326" s="32"/>
      <c r="E326" s="32"/>
      <c r="F326" s="32"/>
      <c r="G326" s="32"/>
      <c r="H326" s="32"/>
      <c r="I326" s="33">
        <v>2260</v>
      </c>
      <c r="J326" s="32"/>
      <c r="K326" s="33">
        <v>2259.31</v>
      </c>
      <c r="L326" s="32"/>
      <c r="M326" s="34">
        <v>99.97</v>
      </c>
      <c r="N326" s="32"/>
      <c r="O326" s="17"/>
      <c r="P326" s="17"/>
      <c r="Q326" s="17"/>
      <c r="R326" s="17"/>
    </row>
    <row r="327" spans="1:20" s="11" customFormat="1" x14ac:dyDescent="0.25">
      <c r="A327" s="31" t="s">
        <v>144</v>
      </c>
      <c r="B327" s="32"/>
      <c r="C327" s="32"/>
      <c r="D327" s="32"/>
      <c r="E327" s="32"/>
      <c r="F327" s="32"/>
      <c r="G327" s="32"/>
      <c r="H327" s="32"/>
      <c r="I327" s="33">
        <v>2260</v>
      </c>
      <c r="J327" s="32"/>
      <c r="K327" s="33">
        <v>2259.31</v>
      </c>
      <c r="L327" s="32"/>
      <c r="M327" s="34">
        <v>99.97</v>
      </c>
      <c r="N327" s="32"/>
      <c r="O327" s="17"/>
      <c r="P327" s="17"/>
      <c r="Q327" s="17"/>
      <c r="R327" s="17"/>
    </row>
    <row r="328" spans="1:20" s="11" customFormat="1" x14ac:dyDescent="0.25">
      <c r="A328" s="35" t="s">
        <v>263</v>
      </c>
      <c r="B328" s="32"/>
      <c r="C328" s="35" t="s">
        <v>264</v>
      </c>
      <c r="D328" s="32"/>
      <c r="E328" s="32"/>
      <c r="F328" s="32"/>
      <c r="G328" s="32"/>
      <c r="H328" s="32"/>
      <c r="I328" s="36">
        <v>2260</v>
      </c>
      <c r="J328" s="32"/>
      <c r="K328" s="36">
        <v>2259.31</v>
      </c>
      <c r="L328" s="32"/>
      <c r="M328" s="37">
        <v>99.97</v>
      </c>
      <c r="N328" s="32"/>
      <c r="O328" s="17"/>
      <c r="P328" s="17"/>
      <c r="Q328" s="17"/>
      <c r="R328" s="17"/>
    </row>
    <row r="329" spans="1:20" s="11" customFormat="1" x14ac:dyDescent="0.25">
      <c r="A329" s="38" t="s">
        <v>265</v>
      </c>
      <c r="B329" s="32"/>
      <c r="C329" s="38" t="s">
        <v>266</v>
      </c>
      <c r="D329" s="32"/>
      <c r="E329" s="32"/>
      <c r="F329" s="32"/>
      <c r="G329" s="32"/>
      <c r="H329" s="32"/>
      <c r="I329" s="39" t="s">
        <v>18</v>
      </c>
      <c r="J329" s="32"/>
      <c r="K329" s="39">
        <v>2259.31</v>
      </c>
      <c r="L329" s="32"/>
      <c r="M329" s="40" t="s">
        <v>18</v>
      </c>
      <c r="N329" s="32"/>
      <c r="O329" s="17"/>
      <c r="P329" s="17"/>
      <c r="Q329" s="17"/>
      <c r="R329" s="17"/>
    </row>
    <row r="330" spans="1:20" s="11" customFormat="1" x14ac:dyDescent="0.25">
      <c r="A330" s="44" t="s">
        <v>279</v>
      </c>
      <c r="B330" s="32"/>
      <c r="C330" s="44" t="s">
        <v>280</v>
      </c>
      <c r="D330" s="32"/>
      <c r="E330" s="32"/>
      <c r="F330" s="32"/>
      <c r="G330" s="32"/>
      <c r="H330" s="32"/>
      <c r="I330" s="45">
        <v>2735</v>
      </c>
      <c r="J330" s="32"/>
      <c r="K330" s="45">
        <v>2735</v>
      </c>
      <c r="L330" s="32"/>
      <c r="M330" s="46">
        <v>100</v>
      </c>
      <c r="N330" s="32"/>
      <c r="O330" s="17"/>
      <c r="P330" s="17"/>
      <c r="Q330" s="17"/>
      <c r="R330" s="17"/>
    </row>
    <row r="331" spans="1:20" s="11" customFormat="1" x14ac:dyDescent="0.25">
      <c r="A331" s="31" t="s">
        <v>139</v>
      </c>
      <c r="B331" s="32"/>
      <c r="C331" s="32"/>
      <c r="D331" s="32"/>
      <c r="E331" s="32"/>
      <c r="F331" s="32"/>
      <c r="G331" s="32"/>
      <c r="H331" s="32"/>
      <c r="I331" s="33">
        <v>2735</v>
      </c>
      <c r="J331" s="32"/>
      <c r="K331" s="33">
        <v>2735</v>
      </c>
      <c r="L331" s="32"/>
      <c r="M331" s="34">
        <v>100</v>
      </c>
      <c r="N331" s="32"/>
      <c r="O331" s="17"/>
      <c r="P331" s="17"/>
      <c r="Q331" s="17"/>
      <c r="R331" s="17"/>
    </row>
    <row r="332" spans="1:20" s="11" customFormat="1" x14ac:dyDescent="0.25">
      <c r="A332" s="31" t="s">
        <v>140</v>
      </c>
      <c r="B332" s="32"/>
      <c r="C332" s="32"/>
      <c r="D332" s="32"/>
      <c r="E332" s="32"/>
      <c r="F332" s="32"/>
      <c r="G332" s="32"/>
      <c r="H332" s="32"/>
      <c r="I332" s="33">
        <v>2735</v>
      </c>
      <c r="J332" s="32"/>
      <c r="K332" s="33">
        <v>2735</v>
      </c>
      <c r="L332" s="32"/>
      <c r="M332" s="34">
        <v>100</v>
      </c>
      <c r="N332" s="32"/>
      <c r="O332" s="17"/>
      <c r="P332" s="17"/>
      <c r="Q332" s="17"/>
      <c r="R332" s="17"/>
    </row>
    <row r="333" spans="1:20" x14ac:dyDescent="0.25">
      <c r="A333" s="35" t="s">
        <v>263</v>
      </c>
      <c r="B333" s="32"/>
      <c r="C333" s="35" t="s">
        <v>264</v>
      </c>
      <c r="D333" s="32"/>
      <c r="E333" s="32"/>
      <c r="F333" s="32"/>
      <c r="G333" s="32"/>
      <c r="H333" s="32"/>
      <c r="I333" s="36">
        <v>2735</v>
      </c>
      <c r="J333" s="32"/>
      <c r="K333" s="36">
        <v>2735</v>
      </c>
      <c r="L333" s="32"/>
      <c r="M333" s="37">
        <v>100</v>
      </c>
      <c r="N333" s="32"/>
      <c r="O333" s="17"/>
      <c r="P333" s="17"/>
      <c r="Q333" s="17"/>
      <c r="R333" s="17"/>
      <c r="S333" s="11"/>
      <c r="T333" s="11"/>
    </row>
    <row r="334" spans="1:20" x14ac:dyDescent="0.25">
      <c r="A334" s="38" t="s">
        <v>281</v>
      </c>
      <c r="B334" s="32"/>
      <c r="C334" s="38" t="s">
        <v>282</v>
      </c>
      <c r="D334" s="32"/>
      <c r="E334" s="32"/>
      <c r="F334" s="32"/>
      <c r="G334" s="32"/>
      <c r="H334" s="32"/>
      <c r="I334" s="39" t="s">
        <v>18</v>
      </c>
      <c r="J334" s="32"/>
      <c r="K334" s="39">
        <v>75</v>
      </c>
      <c r="L334" s="32"/>
      <c r="M334" s="40" t="s">
        <v>18</v>
      </c>
      <c r="N334" s="32"/>
      <c r="O334" s="17"/>
      <c r="P334" s="17"/>
      <c r="Q334" s="17"/>
      <c r="R334" s="17"/>
      <c r="S334" s="11"/>
      <c r="T334" s="11"/>
    </row>
    <row r="335" spans="1:20" x14ac:dyDescent="0.25">
      <c r="A335" s="38" t="s">
        <v>267</v>
      </c>
      <c r="B335" s="32"/>
      <c r="C335" s="38" t="s">
        <v>268</v>
      </c>
      <c r="D335" s="32"/>
      <c r="E335" s="32"/>
      <c r="F335" s="32"/>
      <c r="G335" s="32"/>
      <c r="H335" s="32"/>
      <c r="I335" s="39" t="s">
        <v>18</v>
      </c>
      <c r="J335" s="32"/>
      <c r="K335" s="39">
        <v>2660</v>
      </c>
      <c r="L335" s="32"/>
      <c r="M335" s="40" t="s">
        <v>18</v>
      </c>
      <c r="N335" s="32"/>
      <c r="O335" s="17"/>
      <c r="P335" s="17"/>
      <c r="Q335" s="17"/>
      <c r="R335" s="17"/>
      <c r="S335" s="11"/>
      <c r="T335" s="11"/>
    </row>
    <row r="336" spans="1:20" x14ac:dyDescent="0.25">
      <c r="A336" s="44" t="s">
        <v>283</v>
      </c>
      <c r="B336" s="32"/>
      <c r="C336" s="44" t="s">
        <v>284</v>
      </c>
      <c r="D336" s="32"/>
      <c r="E336" s="32"/>
      <c r="F336" s="32"/>
      <c r="G336" s="32"/>
      <c r="H336" s="32"/>
      <c r="I336" s="45">
        <v>4752</v>
      </c>
      <c r="J336" s="32"/>
      <c r="K336" s="45">
        <v>4733.9799999999996</v>
      </c>
      <c r="L336" s="32"/>
      <c r="M336" s="46">
        <v>99.62</v>
      </c>
      <c r="N336" s="32"/>
      <c r="O336" s="17"/>
      <c r="P336" s="17"/>
      <c r="Q336" s="17"/>
      <c r="R336" s="17"/>
      <c r="S336" s="11"/>
      <c r="T336" s="11"/>
    </row>
    <row r="337" spans="1:20" x14ac:dyDescent="0.25">
      <c r="A337" s="31" t="s">
        <v>139</v>
      </c>
      <c r="B337" s="32"/>
      <c r="C337" s="32"/>
      <c r="D337" s="32"/>
      <c r="E337" s="32"/>
      <c r="F337" s="32"/>
      <c r="G337" s="32"/>
      <c r="H337" s="32"/>
      <c r="I337" s="33">
        <v>4752</v>
      </c>
      <c r="J337" s="32"/>
      <c r="K337" s="33">
        <v>4733.9799999999996</v>
      </c>
      <c r="L337" s="32"/>
      <c r="M337" s="34">
        <v>99.62</v>
      </c>
      <c r="N337" s="32"/>
      <c r="O337" s="17"/>
      <c r="P337" s="17"/>
      <c r="Q337" s="17"/>
      <c r="R337" s="17"/>
      <c r="S337" s="11"/>
      <c r="T337" s="11"/>
    </row>
    <row r="338" spans="1:20" x14ac:dyDescent="0.25">
      <c r="A338" s="31" t="s">
        <v>140</v>
      </c>
      <c r="B338" s="32"/>
      <c r="C338" s="32"/>
      <c r="D338" s="32"/>
      <c r="E338" s="32"/>
      <c r="F338" s="32"/>
      <c r="G338" s="32"/>
      <c r="H338" s="32"/>
      <c r="I338" s="33">
        <v>4752</v>
      </c>
      <c r="J338" s="32"/>
      <c r="K338" s="33">
        <v>4733.9799999999996</v>
      </c>
      <c r="L338" s="32"/>
      <c r="M338" s="34">
        <v>99.62</v>
      </c>
      <c r="N338" s="32"/>
      <c r="O338" s="17"/>
      <c r="P338" s="17"/>
      <c r="Q338" s="17"/>
      <c r="R338" s="17"/>
      <c r="S338" s="11"/>
      <c r="T338" s="11"/>
    </row>
    <row r="339" spans="1:20" x14ac:dyDescent="0.25">
      <c r="A339" s="35" t="s">
        <v>263</v>
      </c>
      <c r="B339" s="32"/>
      <c r="C339" s="35" t="s">
        <v>264</v>
      </c>
      <c r="D339" s="32"/>
      <c r="E339" s="32"/>
      <c r="F339" s="32"/>
      <c r="G339" s="32"/>
      <c r="H339" s="32"/>
      <c r="I339" s="36">
        <v>4752</v>
      </c>
      <c r="J339" s="32"/>
      <c r="K339" s="36">
        <v>4733.9799999999996</v>
      </c>
      <c r="L339" s="32"/>
      <c r="M339" s="37">
        <v>99.62</v>
      </c>
      <c r="N339" s="32"/>
      <c r="O339" s="17"/>
      <c r="P339" s="17"/>
      <c r="Q339" s="17"/>
      <c r="R339" s="17"/>
      <c r="S339" s="11"/>
      <c r="T339" s="11"/>
    </row>
    <row r="340" spans="1:20" x14ac:dyDescent="0.25">
      <c r="A340" s="38" t="s">
        <v>285</v>
      </c>
      <c r="B340" s="32"/>
      <c r="C340" s="38" t="s">
        <v>286</v>
      </c>
      <c r="D340" s="32"/>
      <c r="E340" s="32"/>
      <c r="F340" s="32"/>
      <c r="G340" s="32"/>
      <c r="H340" s="32"/>
      <c r="I340" s="39" t="s">
        <v>18</v>
      </c>
      <c r="J340" s="32"/>
      <c r="K340" s="39">
        <v>900</v>
      </c>
      <c r="L340" s="32"/>
      <c r="M340" s="40" t="s">
        <v>18</v>
      </c>
      <c r="N340" s="32"/>
      <c r="O340" s="17"/>
      <c r="P340" s="17"/>
      <c r="Q340" s="17"/>
      <c r="R340" s="17"/>
      <c r="S340" s="11"/>
      <c r="T340" s="11"/>
    </row>
    <row r="341" spans="1:20" x14ac:dyDescent="0.25">
      <c r="A341" s="38" t="s">
        <v>267</v>
      </c>
      <c r="B341" s="32"/>
      <c r="C341" s="38" t="s">
        <v>268</v>
      </c>
      <c r="D341" s="32"/>
      <c r="E341" s="32"/>
      <c r="F341" s="32"/>
      <c r="G341" s="32"/>
      <c r="H341" s="32"/>
      <c r="I341" s="39" t="s">
        <v>18</v>
      </c>
      <c r="J341" s="32"/>
      <c r="K341" s="39">
        <v>3833.98</v>
      </c>
      <c r="L341" s="32"/>
      <c r="M341" s="40" t="s">
        <v>18</v>
      </c>
      <c r="N341" s="32"/>
      <c r="O341" s="17"/>
      <c r="P341" s="17"/>
      <c r="Q341" s="17"/>
      <c r="R341" s="17"/>
      <c r="S341" s="11"/>
      <c r="T341" s="11"/>
    </row>
    <row r="342" spans="1:20" x14ac:dyDescent="0.25">
      <c r="A342" s="41" t="s">
        <v>287</v>
      </c>
      <c r="B342" s="32"/>
      <c r="C342" s="41" t="s">
        <v>288</v>
      </c>
      <c r="D342" s="32"/>
      <c r="E342" s="32"/>
      <c r="F342" s="32"/>
      <c r="G342" s="32"/>
      <c r="H342" s="32"/>
      <c r="I342" s="42">
        <v>1207.76</v>
      </c>
      <c r="J342" s="32"/>
      <c r="K342" s="42">
        <v>544.16</v>
      </c>
      <c r="L342" s="32"/>
      <c r="M342" s="43">
        <v>45.06</v>
      </c>
      <c r="N342" s="32"/>
      <c r="O342" s="17"/>
      <c r="P342" s="17"/>
      <c r="Q342" s="17"/>
      <c r="R342" s="17"/>
      <c r="S342" s="11"/>
      <c r="T342" s="11"/>
    </row>
    <row r="343" spans="1:20" x14ac:dyDescent="0.25">
      <c r="A343" s="44" t="s">
        <v>289</v>
      </c>
      <c r="B343" s="32"/>
      <c r="C343" s="44" t="s">
        <v>290</v>
      </c>
      <c r="D343" s="32"/>
      <c r="E343" s="32"/>
      <c r="F343" s="32"/>
      <c r="G343" s="32"/>
      <c r="H343" s="32"/>
      <c r="I343" s="45">
        <v>1207.76</v>
      </c>
      <c r="J343" s="32"/>
      <c r="K343" s="45">
        <v>544.16</v>
      </c>
      <c r="L343" s="32"/>
      <c r="M343" s="46">
        <v>45.06</v>
      </c>
      <c r="N343" s="32"/>
      <c r="O343" s="17"/>
      <c r="P343" s="17"/>
      <c r="Q343" s="17"/>
      <c r="R343" s="17"/>
      <c r="S343" s="11"/>
      <c r="T343" s="11"/>
    </row>
    <row r="344" spans="1:20" x14ac:dyDescent="0.25">
      <c r="A344" s="31" t="s">
        <v>139</v>
      </c>
      <c r="B344" s="32"/>
      <c r="C344" s="32"/>
      <c r="D344" s="32"/>
      <c r="E344" s="32"/>
      <c r="F344" s="32"/>
      <c r="G344" s="32"/>
      <c r="H344" s="32"/>
      <c r="I344" s="33">
        <v>1207.76</v>
      </c>
      <c r="J344" s="32"/>
      <c r="K344" s="33">
        <v>544.16</v>
      </c>
      <c r="L344" s="32"/>
      <c r="M344" s="34">
        <v>45.06</v>
      </c>
      <c r="N344" s="32"/>
      <c r="O344" s="17"/>
      <c r="P344" s="17"/>
      <c r="Q344" s="17"/>
      <c r="R344" s="17"/>
      <c r="S344" s="11"/>
      <c r="T344" s="11"/>
    </row>
    <row r="345" spans="1:20" x14ac:dyDescent="0.25">
      <c r="A345" s="31" t="s">
        <v>140</v>
      </c>
      <c r="B345" s="32"/>
      <c r="C345" s="32"/>
      <c r="D345" s="32"/>
      <c r="E345" s="32"/>
      <c r="F345" s="32"/>
      <c r="G345" s="32"/>
      <c r="H345" s="32"/>
      <c r="I345" s="33">
        <v>1207.76</v>
      </c>
      <c r="J345" s="32"/>
      <c r="K345" s="33">
        <v>544.16</v>
      </c>
      <c r="L345" s="32"/>
      <c r="M345" s="34">
        <v>45.06</v>
      </c>
      <c r="N345" s="32"/>
      <c r="O345" s="17"/>
      <c r="P345" s="17"/>
      <c r="Q345" s="17"/>
      <c r="R345" s="17"/>
      <c r="S345" s="11"/>
      <c r="T345" s="11"/>
    </row>
    <row r="346" spans="1:20" x14ac:dyDescent="0.25">
      <c r="A346" s="35" t="s">
        <v>269</v>
      </c>
      <c r="B346" s="32"/>
      <c r="C346" s="35" t="s">
        <v>270</v>
      </c>
      <c r="D346" s="32"/>
      <c r="E346" s="32"/>
      <c r="F346" s="32"/>
      <c r="G346" s="32"/>
      <c r="H346" s="32"/>
      <c r="I346" s="36">
        <v>1207.76</v>
      </c>
      <c r="J346" s="32"/>
      <c r="K346" s="36">
        <v>544.16</v>
      </c>
      <c r="L346" s="32"/>
      <c r="M346" s="37">
        <v>45.06</v>
      </c>
      <c r="N346" s="32"/>
      <c r="O346" s="17"/>
      <c r="P346" s="17"/>
      <c r="Q346" s="17"/>
      <c r="R346" s="17"/>
      <c r="S346" s="11"/>
      <c r="T346" s="11"/>
    </row>
    <row r="347" spans="1:20" x14ac:dyDescent="0.25">
      <c r="A347" s="38" t="s">
        <v>271</v>
      </c>
      <c r="B347" s="32"/>
      <c r="C347" s="38" t="s">
        <v>272</v>
      </c>
      <c r="D347" s="32"/>
      <c r="E347" s="32"/>
      <c r="F347" s="32"/>
      <c r="G347" s="32"/>
      <c r="H347" s="32"/>
      <c r="I347" s="39" t="s">
        <v>18</v>
      </c>
      <c r="J347" s="32"/>
      <c r="K347" s="39">
        <v>544.16</v>
      </c>
      <c r="L347" s="32"/>
      <c r="M347" s="40" t="s">
        <v>18</v>
      </c>
      <c r="N347" s="32"/>
      <c r="O347" s="17"/>
      <c r="P347" s="17"/>
      <c r="Q347" s="17"/>
      <c r="R347" s="17"/>
      <c r="S347" s="11"/>
      <c r="T347" s="11"/>
    </row>
    <row r="348" spans="1:20" x14ac:dyDescent="0.25">
      <c r="A348" s="52" t="s">
        <v>291</v>
      </c>
      <c r="B348" s="32"/>
      <c r="C348" s="32"/>
      <c r="D348" s="32"/>
      <c r="E348" s="32"/>
      <c r="F348" s="32"/>
      <c r="G348" s="32"/>
      <c r="H348" s="32"/>
      <c r="I348" s="53">
        <v>1427157.55</v>
      </c>
      <c r="J348" s="32"/>
      <c r="K348" s="53">
        <v>1159564.1499999999</v>
      </c>
      <c r="L348" s="32"/>
      <c r="M348" s="54">
        <v>81.25</v>
      </c>
      <c r="N348" s="32"/>
      <c r="O348" s="17"/>
      <c r="P348" s="17"/>
      <c r="Q348" s="17"/>
      <c r="R348" s="17"/>
      <c r="S348" s="11"/>
      <c r="T348" s="11"/>
    </row>
    <row r="349" spans="1:20" x14ac:dyDescent="0.25">
      <c r="A349" s="52" t="s">
        <v>292</v>
      </c>
      <c r="B349" s="32"/>
      <c r="C349" s="32"/>
      <c r="D349" s="32"/>
      <c r="E349" s="32"/>
      <c r="F349" s="32"/>
      <c r="G349" s="32"/>
      <c r="H349" s="32"/>
      <c r="I349" s="53">
        <v>1427157.55</v>
      </c>
      <c r="J349" s="32"/>
      <c r="K349" s="53">
        <v>1159564.1499999999</v>
      </c>
      <c r="L349" s="32"/>
      <c r="M349" s="54">
        <v>81.25</v>
      </c>
      <c r="N349" s="32"/>
      <c r="O349" s="17"/>
      <c r="P349" s="17"/>
      <c r="Q349" s="17"/>
      <c r="R349" s="17"/>
      <c r="S349" s="11"/>
      <c r="T349" s="11"/>
    </row>
    <row r="350" spans="1:20" x14ac:dyDescent="0.25">
      <c r="A350" s="31" t="s">
        <v>139</v>
      </c>
      <c r="B350" s="32"/>
      <c r="C350" s="32"/>
      <c r="D350" s="32"/>
      <c r="E350" s="32"/>
      <c r="F350" s="32"/>
      <c r="G350" s="32"/>
      <c r="H350" s="32"/>
      <c r="I350" s="33">
        <v>1010992.16</v>
      </c>
      <c r="J350" s="32"/>
      <c r="K350" s="33">
        <v>839515.13</v>
      </c>
      <c r="L350" s="32"/>
      <c r="M350" s="34">
        <v>83.04</v>
      </c>
      <c r="N350" s="32"/>
      <c r="O350" s="17"/>
      <c r="P350" s="17"/>
      <c r="Q350" s="17"/>
      <c r="R350" s="17"/>
      <c r="S350" s="11"/>
      <c r="T350" s="11"/>
    </row>
    <row r="351" spans="1:20" x14ac:dyDescent="0.25">
      <c r="A351" s="31" t="s">
        <v>140</v>
      </c>
      <c r="B351" s="32"/>
      <c r="C351" s="32"/>
      <c r="D351" s="32"/>
      <c r="E351" s="32"/>
      <c r="F351" s="32"/>
      <c r="G351" s="32"/>
      <c r="H351" s="32"/>
      <c r="I351" s="33">
        <v>1010992.16</v>
      </c>
      <c r="J351" s="32"/>
      <c r="K351" s="33">
        <v>839515.13</v>
      </c>
      <c r="L351" s="32"/>
      <c r="M351" s="34">
        <v>83.04</v>
      </c>
      <c r="N351" s="32"/>
      <c r="O351" s="17"/>
      <c r="P351" s="17"/>
      <c r="Q351" s="17"/>
      <c r="R351" s="17"/>
      <c r="S351" s="11"/>
      <c r="T351" s="11"/>
    </row>
    <row r="352" spans="1:20" x14ac:dyDescent="0.25">
      <c r="A352" s="31" t="s">
        <v>141</v>
      </c>
      <c r="B352" s="32"/>
      <c r="C352" s="32"/>
      <c r="D352" s="32"/>
      <c r="E352" s="32"/>
      <c r="F352" s="32"/>
      <c r="G352" s="32"/>
      <c r="H352" s="32"/>
      <c r="I352" s="33">
        <v>113123.58</v>
      </c>
      <c r="J352" s="32"/>
      <c r="K352" s="33">
        <v>101761.21</v>
      </c>
      <c r="L352" s="32"/>
      <c r="M352" s="34">
        <v>89.96</v>
      </c>
      <c r="N352" s="32"/>
      <c r="O352" s="17"/>
      <c r="P352" s="17"/>
      <c r="Q352" s="17"/>
      <c r="R352" s="17"/>
      <c r="S352" s="11"/>
      <c r="T352" s="11"/>
    </row>
    <row r="353" spans="1:20" x14ac:dyDescent="0.25">
      <c r="A353" s="31" t="s">
        <v>142</v>
      </c>
      <c r="B353" s="32"/>
      <c r="C353" s="32"/>
      <c r="D353" s="32"/>
      <c r="E353" s="32"/>
      <c r="F353" s="32"/>
      <c r="G353" s="32"/>
      <c r="H353" s="32"/>
      <c r="I353" s="33">
        <v>113123.58</v>
      </c>
      <c r="J353" s="32"/>
      <c r="K353" s="33">
        <v>101761.21</v>
      </c>
      <c r="L353" s="32"/>
      <c r="M353" s="34">
        <v>89.96</v>
      </c>
      <c r="N353" s="32"/>
      <c r="O353" s="17"/>
      <c r="P353" s="17"/>
      <c r="Q353" s="17"/>
      <c r="R353" s="17"/>
      <c r="S353" s="11"/>
      <c r="T353" s="11"/>
    </row>
    <row r="354" spans="1:20" x14ac:dyDescent="0.25">
      <c r="A354" s="31" t="s">
        <v>143</v>
      </c>
      <c r="B354" s="32"/>
      <c r="C354" s="32"/>
      <c r="D354" s="32"/>
      <c r="E354" s="32"/>
      <c r="F354" s="32"/>
      <c r="G354" s="32"/>
      <c r="H354" s="32"/>
      <c r="I354" s="33">
        <v>303041.81</v>
      </c>
      <c r="J354" s="32"/>
      <c r="K354" s="33">
        <v>218287.81</v>
      </c>
      <c r="L354" s="32"/>
      <c r="M354" s="34">
        <v>72.03</v>
      </c>
      <c r="N354" s="32"/>
      <c r="O354" s="17"/>
      <c r="P354" s="17"/>
      <c r="Q354" s="17"/>
      <c r="R354" s="17"/>
      <c r="S354" s="11"/>
      <c r="T354" s="11"/>
    </row>
    <row r="355" spans="1:20" x14ac:dyDescent="0.25">
      <c r="A355" s="31" t="s">
        <v>144</v>
      </c>
      <c r="B355" s="32"/>
      <c r="C355" s="32"/>
      <c r="D355" s="32"/>
      <c r="E355" s="32"/>
      <c r="F355" s="32"/>
      <c r="G355" s="32"/>
      <c r="H355" s="32"/>
      <c r="I355" s="33">
        <v>170690.49</v>
      </c>
      <c r="J355" s="32"/>
      <c r="K355" s="33">
        <v>182824.49</v>
      </c>
      <c r="L355" s="32"/>
      <c r="M355" s="34">
        <v>107.11</v>
      </c>
      <c r="N355" s="32"/>
      <c r="O355" s="17"/>
      <c r="P355" s="17"/>
      <c r="Q355" s="17"/>
      <c r="R355" s="17"/>
      <c r="S355" s="11"/>
      <c r="T355" s="11"/>
    </row>
    <row r="356" spans="1:20" x14ac:dyDescent="0.25">
      <c r="A356" s="31" t="s">
        <v>145</v>
      </c>
      <c r="B356" s="32"/>
      <c r="C356" s="32"/>
      <c r="D356" s="32"/>
      <c r="E356" s="32"/>
      <c r="F356" s="32"/>
      <c r="G356" s="32"/>
      <c r="H356" s="32"/>
      <c r="I356" s="33">
        <v>132351.32</v>
      </c>
      <c r="J356" s="32"/>
      <c r="K356" s="33">
        <v>35463.32</v>
      </c>
      <c r="L356" s="32"/>
      <c r="M356" s="34">
        <v>26.79</v>
      </c>
      <c r="N356" s="32"/>
      <c r="O356" s="17"/>
      <c r="P356" s="17"/>
      <c r="Q356" s="17"/>
      <c r="R356" s="17"/>
      <c r="S356" s="11"/>
      <c r="T356" s="11"/>
    </row>
    <row r="357" spans="1:20" x14ac:dyDescent="0.25">
      <c r="A357" s="41" t="s">
        <v>293</v>
      </c>
      <c r="B357" s="32"/>
      <c r="C357" s="41" t="s">
        <v>294</v>
      </c>
      <c r="D357" s="32"/>
      <c r="E357" s="32"/>
      <c r="F357" s="32"/>
      <c r="G357" s="32"/>
      <c r="H357" s="32"/>
      <c r="I357" s="42">
        <v>264068.08</v>
      </c>
      <c r="J357" s="32"/>
      <c r="K357" s="42">
        <v>237542.56</v>
      </c>
      <c r="L357" s="32"/>
      <c r="M357" s="43">
        <v>89.96</v>
      </c>
      <c r="N357" s="32"/>
      <c r="O357" s="17"/>
      <c r="P357" s="17"/>
      <c r="Q357" s="17"/>
      <c r="R357" s="17"/>
      <c r="S357" s="11"/>
      <c r="T357" s="11"/>
    </row>
    <row r="358" spans="1:20" x14ac:dyDescent="0.25">
      <c r="A358" s="44" t="s">
        <v>295</v>
      </c>
      <c r="B358" s="32"/>
      <c r="C358" s="44" t="s">
        <v>296</v>
      </c>
      <c r="D358" s="32"/>
      <c r="E358" s="32"/>
      <c r="F358" s="32"/>
      <c r="G358" s="32"/>
      <c r="H358" s="32"/>
      <c r="I358" s="45">
        <v>219419.06</v>
      </c>
      <c r="J358" s="32"/>
      <c r="K358" s="45">
        <v>199244.13</v>
      </c>
      <c r="L358" s="32"/>
      <c r="M358" s="46">
        <v>90.81</v>
      </c>
      <c r="N358" s="32"/>
      <c r="O358" s="17"/>
      <c r="P358" s="17"/>
      <c r="Q358" s="17"/>
      <c r="R358" s="17"/>
      <c r="S358" s="11"/>
      <c r="T358" s="11"/>
    </row>
    <row r="359" spans="1:20" x14ac:dyDescent="0.25">
      <c r="A359" s="31" t="s">
        <v>139</v>
      </c>
      <c r="B359" s="32"/>
      <c r="C359" s="32"/>
      <c r="D359" s="32"/>
      <c r="E359" s="32"/>
      <c r="F359" s="32"/>
      <c r="G359" s="32"/>
      <c r="H359" s="32"/>
      <c r="I359" s="33">
        <v>216110.06</v>
      </c>
      <c r="J359" s="32"/>
      <c r="K359" s="33">
        <v>196176.36</v>
      </c>
      <c r="L359" s="32"/>
      <c r="M359" s="34">
        <v>90.78</v>
      </c>
      <c r="N359" s="32"/>
      <c r="O359" s="17"/>
      <c r="P359" s="17"/>
      <c r="Q359" s="17"/>
      <c r="R359" s="17"/>
      <c r="S359" s="11"/>
      <c r="T359" s="11"/>
    </row>
    <row r="360" spans="1:20" x14ac:dyDescent="0.25">
      <c r="A360" s="31" t="s">
        <v>140</v>
      </c>
      <c r="B360" s="32"/>
      <c r="C360" s="32"/>
      <c r="D360" s="32"/>
      <c r="E360" s="32"/>
      <c r="F360" s="32"/>
      <c r="G360" s="32"/>
      <c r="H360" s="32"/>
      <c r="I360" s="33">
        <v>216110.06</v>
      </c>
      <c r="J360" s="32"/>
      <c r="K360" s="33">
        <v>196176.36</v>
      </c>
      <c r="L360" s="32"/>
      <c r="M360" s="34">
        <v>90.78</v>
      </c>
      <c r="N360" s="32"/>
      <c r="O360" s="17"/>
      <c r="P360" s="17"/>
      <c r="Q360" s="17"/>
      <c r="R360" s="17"/>
      <c r="S360" s="11"/>
      <c r="T360" s="11"/>
    </row>
    <row r="361" spans="1:20" x14ac:dyDescent="0.25">
      <c r="A361" s="35" t="s">
        <v>297</v>
      </c>
      <c r="B361" s="32"/>
      <c r="C361" s="35" t="s">
        <v>298</v>
      </c>
      <c r="D361" s="32"/>
      <c r="E361" s="32"/>
      <c r="F361" s="32"/>
      <c r="G361" s="32"/>
      <c r="H361" s="32"/>
      <c r="I361" s="36">
        <v>103418</v>
      </c>
      <c r="J361" s="32"/>
      <c r="K361" s="36">
        <v>101979.01</v>
      </c>
      <c r="L361" s="32"/>
      <c r="M361" s="37">
        <v>98.61</v>
      </c>
      <c r="N361" s="32"/>
      <c r="O361" s="17"/>
      <c r="P361" s="17"/>
      <c r="Q361" s="17"/>
      <c r="R361" s="17"/>
      <c r="S361" s="11"/>
      <c r="T361" s="11"/>
    </row>
    <row r="362" spans="1:20" x14ac:dyDescent="0.25">
      <c r="A362" s="38" t="s">
        <v>299</v>
      </c>
      <c r="B362" s="32"/>
      <c r="C362" s="38" t="s">
        <v>300</v>
      </c>
      <c r="D362" s="32"/>
      <c r="E362" s="32"/>
      <c r="F362" s="32"/>
      <c r="G362" s="32"/>
      <c r="H362" s="32"/>
      <c r="I362" s="39" t="s">
        <v>18</v>
      </c>
      <c r="J362" s="32"/>
      <c r="K362" s="39">
        <v>76664.23</v>
      </c>
      <c r="L362" s="32"/>
      <c r="M362" s="40" t="s">
        <v>18</v>
      </c>
      <c r="N362" s="32"/>
      <c r="O362" s="17"/>
      <c r="P362" s="17"/>
      <c r="Q362" s="17"/>
      <c r="R362" s="17"/>
      <c r="S362" s="11"/>
      <c r="T362" s="11"/>
    </row>
    <row r="363" spans="1:20" x14ac:dyDescent="0.25">
      <c r="A363" s="38" t="s">
        <v>301</v>
      </c>
      <c r="B363" s="32"/>
      <c r="C363" s="38" t="s">
        <v>302</v>
      </c>
      <c r="D363" s="32"/>
      <c r="E363" s="32"/>
      <c r="F363" s="32"/>
      <c r="G363" s="32"/>
      <c r="H363" s="32"/>
      <c r="I363" s="39" t="s">
        <v>18</v>
      </c>
      <c r="J363" s="32"/>
      <c r="K363" s="39">
        <v>12665.2</v>
      </c>
      <c r="L363" s="32"/>
      <c r="M363" s="40" t="s">
        <v>18</v>
      </c>
      <c r="N363" s="32"/>
      <c r="O363" s="17"/>
      <c r="P363" s="17"/>
      <c r="Q363" s="17"/>
      <c r="R363" s="17"/>
      <c r="S363" s="11"/>
      <c r="T363" s="11"/>
    </row>
    <row r="364" spans="1:20" x14ac:dyDescent="0.25">
      <c r="A364" s="38" t="s">
        <v>303</v>
      </c>
      <c r="B364" s="32"/>
      <c r="C364" s="38" t="s">
        <v>304</v>
      </c>
      <c r="D364" s="32"/>
      <c r="E364" s="32"/>
      <c r="F364" s="32"/>
      <c r="G364" s="32"/>
      <c r="H364" s="32"/>
      <c r="I364" s="39" t="s">
        <v>18</v>
      </c>
      <c r="J364" s="32"/>
      <c r="K364" s="39">
        <v>12649.58</v>
      </c>
      <c r="L364" s="32"/>
      <c r="M364" s="40" t="s">
        <v>18</v>
      </c>
      <c r="N364" s="32"/>
      <c r="O364" s="17"/>
      <c r="P364" s="17"/>
      <c r="Q364" s="17"/>
      <c r="R364" s="17"/>
      <c r="S364" s="11"/>
      <c r="T364" s="11"/>
    </row>
    <row r="365" spans="1:20" x14ac:dyDescent="0.25">
      <c r="A365" s="35" t="s">
        <v>263</v>
      </c>
      <c r="B365" s="32"/>
      <c r="C365" s="35" t="s">
        <v>264</v>
      </c>
      <c r="D365" s="32"/>
      <c r="E365" s="32"/>
      <c r="F365" s="32"/>
      <c r="G365" s="32"/>
      <c r="H365" s="32"/>
      <c r="I365" s="36">
        <v>107804.06</v>
      </c>
      <c r="J365" s="32"/>
      <c r="K365" s="36">
        <v>89955.89</v>
      </c>
      <c r="L365" s="32"/>
      <c r="M365" s="37">
        <v>83.44</v>
      </c>
      <c r="N365" s="32"/>
      <c r="O365" s="17"/>
      <c r="P365" s="17"/>
      <c r="Q365" s="17"/>
      <c r="R365" s="17"/>
      <c r="S365" s="11"/>
      <c r="T365" s="11"/>
    </row>
    <row r="366" spans="1:20" x14ac:dyDescent="0.25">
      <c r="A366" s="38" t="s">
        <v>305</v>
      </c>
      <c r="B366" s="32"/>
      <c r="C366" s="38" t="s">
        <v>306</v>
      </c>
      <c r="D366" s="32"/>
      <c r="E366" s="32"/>
      <c r="F366" s="32"/>
      <c r="G366" s="32"/>
      <c r="H366" s="32"/>
      <c r="I366" s="39" t="s">
        <v>18</v>
      </c>
      <c r="J366" s="32"/>
      <c r="K366" s="39">
        <v>59.46</v>
      </c>
      <c r="L366" s="32"/>
      <c r="M366" s="40" t="s">
        <v>18</v>
      </c>
      <c r="N366" s="32"/>
      <c r="O366" s="17"/>
      <c r="P366" s="17"/>
      <c r="Q366" s="17"/>
      <c r="R366" s="17"/>
      <c r="S366" s="11"/>
      <c r="T366" s="11"/>
    </row>
    <row r="367" spans="1:20" x14ac:dyDescent="0.25">
      <c r="A367" s="38" t="s">
        <v>307</v>
      </c>
      <c r="B367" s="32"/>
      <c r="C367" s="38" t="s">
        <v>308</v>
      </c>
      <c r="D367" s="32"/>
      <c r="E367" s="32"/>
      <c r="F367" s="32"/>
      <c r="G367" s="32"/>
      <c r="H367" s="32"/>
      <c r="I367" s="39" t="s">
        <v>18</v>
      </c>
      <c r="J367" s="32"/>
      <c r="K367" s="39">
        <v>3361.78</v>
      </c>
      <c r="L367" s="32"/>
      <c r="M367" s="40" t="s">
        <v>18</v>
      </c>
      <c r="N367" s="32"/>
      <c r="O367" s="17"/>
      <c r="P367" s="17"/>
      <c r="Q367" s="17"/>
      <c r="R367" s="17"/>
      <c r="S367" s="11"/>
      <c r="T367" s="11"/>
    </row>
    <row r="368" spans="1:20" x14ac:dyDescent="0.25">
      <c r="A368" s="38" t="s">
        <v>309</v>
      </c>
      <c r="B368" s="32"/>
      <c r="C368" s="38" t="s">
        <v>310</v>
      </c>
      <c r="D368" s="32"/>
      <c r="E368" s="32"/>
      <c r="F368" s="32"/>
      <c r="G368" s="32"/>
      <c r="H368" s="32"/>
      <c r="I368" s="39" t="s">
        <v>18</v>
      </c>
      <c r="J368" s="32"/>
      <c r="K368" s="39">
        <v>1261.54</v>
      </c>
      <c r="L368" s="32"/>
      <c r="M368" s="40" t="s">
        <v>18</v>
      </c>
      <c r="N368" s="32"/>
      <c r="O368" s="17"/>
      <c r="P368" s="17"/>
      <c r="Q368" s="17"/>
      <c r="R368" s="17"/>
      <c r="S368" s="11"/>
      <c r="T368" s="11"/>
    </row>
    <row r="369" spans="1:20" x14ac:dyDescent="0.25">
      <c r="A369" s="38" t="s">
        <v>311</v>
      </c>
      <c r="B369" s="32"/>
      <c r="C369" s="38" t="s">
        <v>312</v>
      </c>
      <c r="D369" s="32"/>
      <c r="E369" s="32"/>
      <c r="F369" s="32"/>
      <c r="G369" s="32"/>
      <c r="H369" s="32"/>
      <c r="I369" s="39" t="s">
        <v>18</v>
      </c>
      <c r="J369" s="32"/>
      <c r="K369" s="39">
        <v>1910.8</v>
      </c>
      <c r="L369" s="32"/>
      <c r="M369" s="40" t="s">
        <v>18</v>
      </c>
      <c r="N369" s="32"/>
      <c r="O369" s="17"/>
      <c r="P369" s="17"/>
      <c r="Q369" s="17"/>
      <c r="R369" s="17"/>
      <c r="S369" s="11"/>
      <c r="T369" s="11"/>
    </row>
    <row r="370" spans="1:20" x14ac:dyDescent="0.25">
      <c r="A370" s="38" t="s">
        <v>313</v>
      </c>
      <c r="B370" s="32"/>
      <c r="C370" s="38" t="s">
        <v>314</v>
      </c>
      <c r="D370" s="32"/>
      <c r="E370" s="32"/>
      <c r="F370" s="32"/>
      <c r="G370" s="32"/>
      <c r="H370" s="32"/>
      <c r="I370" s="39" t="s">
        <v>18</v>
      </c>
      <c r="J370" s="32"/>
      <c r="K370" s="39">
        <v>3780.9</v>
      </c>
      <c r="L370" s="32"/>
      <c r="M370" s="40" t="s">
        <v>18</v>
      </c>
      <c r="N370" s="32"/>
      <c r="O370" s="17"/>
      <c r="P370" s="17"/>
      <c r="Q370" s="17"/>
      <c r="R370" s="17"/>
      <c r="S370" s="11"/>
      <c r="T370" s="11"/>
    </row>
    <row r="371" spans="1:20" x14ac:dyDescent="0.25">
      <c r="A371" s="38" t="s">
        <v>315</v>
      </c>
      <c r="B371" s="32"/>
      <c r="C371" s="38" t="s">
        <v>316</v>
      </c>
      <c r="D371" s="32"/>
      <c r="E371" s="32"/>
      <c r="F371" s="32"/>
      <c r="G371" s="32"/>
      <c r="H371" s="32"/>
      <c r="I371" s="39" t="s">
        <v>18</v>
      </c>
      <c r="J371" s="32"/>
      <c r="K371" s="39">
        <v>13806.34</v>
      </c>
      <c r="L371" s="32"/>
      <c r="M371" s="40" t="s">
        <v>18</v>
      </c>
      <c r="N371" s="32"/>
      <c r="O371" s="17"/>
      <c r="P371" s="17"/>
      <c r="Q371" s="17"/>
      <c r="R371" s="17"/>
      <c r="S371" s="11"/>
      <c r="T371" s="11"/>
    </row>
    <row r="372" spans="1:20" x14ac:dyDescent="0.25">
      <c r="A372" s="38" t="s">
        <v>317</v>
      </c>
      <c r="B372" s="32"/>
      <c r="C372" s="38" t="s">
        <v>318</v>
      </c>
      <c r="D372" s="32"/>
      <c r="E372" s="32"/>
      <c r="F372" s="32"/>
      <c r="G372" s="32"/>
      <c r="H372" s="32"/>
      <c r="I372" s="39" t="s">
        <v>18</v>
      </c>
      <c r="J372" s="32"/>
      <c r="K372" s="39">
        <v>2964.52</v>
      </c>
      <c r="L372" s="32"/>
      <c r="M372" s="40" t="s">
        <v>18</v>
      </c>
      <c r="N372" s="32"/>
      <c r="O372" s="17"/>
      <c r="P372" s="17"/>
      <c r="Q372" s="17"/>
      <c r="R372" s="17"/>
      <c r="S372" s="11"/>
      <c r="T372" s="11"/>
    </row>
    <row r="373" spans="1:20" x14ac:dyDescent="0.25">
      <c r="A373" s="38" t="s">
        <v>319</v>
      </c>
      <c r="B373" s="32"/>
      <c r="C373" s="38" t="s">
        <v>320</v>
      </c>
      <c r="D373" s="32"/>
      <c r="E373" s="32"/>
      <c r="F373" s="32"/>
      <c r="G373" s="32"/>
      <c r="H373" s="32"/>
      <c r="I373" s="39" t="s">
        <v>18</v>
      </c>
      <c r="J373" s="32"/>
      <c r="K373" s="39">
        <v>1268.3</v>
      </c>
      <c r="L373" s="32"/>
      <c r="M373" s="40" t="s">
        <v>18</v>
      </c>
      <c r="N373" s="32"/>
      <c r="O373" s="17"/>
      <c r="P373" s="17"/>
      <c r="Q373" s="17"/>
      <c r="R373" s="17"/>
      <c r="S373" s="11"/>
      <c r="T373" s="11"/>
    </row>
    <row r="374" spans="1:20" x14ac:dyDescent="0.25">
      <c r="A374" s="38" t="s">
        <v>321</v>
      </c>
      <c r="B374" s="32"/>
      <c r="C374" s="38" t="s">
        <v>322</v>
      </c>
      <c r="D374" s="32"/>
      <c r="E374" s="32"/>
      <c r="F374" s="32"/>
      <c r="G374" s="32"/>
      <c r="H374" s="32"/>
      <c r="I374" s="39" t="s">
        <v>18</v>
      </c>
      <c r="J374" s="32"/>
      <c r="K374" s="39">
        <v>311.64999999999998</v>
      </c>
      <c r="L374" s="32"/>
      <c r="M374" s="40" t="s">
        <v>18</v>
      </c>
      <c r="N374" s="32"/>
      <c r="O374" s="17"/>
      <c r="P374" s="17"/>
      <c r="Q374" s="17"/>
      <c r="R374" s="17"/>
      <c r="S374" s="11"/>
      <c r="T374" s="11"/>
    </row>
    <row r="375" spans="1:20" x14ac:dyDescent="0.25">
      <c r="A375" s="38" t="s">
        <v>323</v>
      </c>
      <c r="B375" s="32"/>
      <c r="C375" s="38" t="s">
        <v>324</v>
      </c>
      <c r="D375" s="32"/>
      <c r="E375" s="32"/>
      <c r="F375" s="32"/>
      <c r="G375" s="32"/>
      <c r="H375" s="32"/>
      <c r="I375" s="39" t="s">
        <v>18</v>
      </c>
      <c r="J375" s="32"/>
      <c r="K375" s="39">
        <v>4857.25</v>
      </c>
      <c r="L375" s="32"/>
      <c r="M375" s="40" t="s">
        <v>18</v>
      </c>
      <c r="N375" s="32"/>
      <c r="O375" s="17"/>
      <c r="P375" s="17"/>
      <c r="Q375" s="17"/>
      <c r="R375" s="17"/>
      <c r="S375" s="11"/>
      <c r="T375" s="11"/>
    </row>
    <row r="376" spans="1:20" x14ac:dyDescent="0.25">
      <c r="A376" s="38" t="s">
        <v>325</v>
      </c>
      <c r="B376" s="32"/>
      <c r="C376" s="38" t="s">
        <v>326</v>
      </c>
      <c r="D376" s="32"/>
      <c r="E376" s="32"/>
      <c r="F376" s="32"/>
      <c r="G376" s="32"/>
      <c r="H376" s="32"/>
      <c r="I376" s="39" t="s">
        <v>18</v>
      </c>
      <c r="J376" s="32"/>
      <c r="K376" s="39">
        <v>4082.68</v>
      </c>
      <c r="L376" s="32"/>
      <c r="M376" s="40" t="s">
        <v>18</v>
      </c>
      <c r="N376" s="32"/>
      <c r="O376" s="17"/>
      <c r="P376" s="17"/>
      <c r="Q376" s="17"/>
      <c r="R376" s="17"/>
      <c r="S376" s="11"/>
      <c r="T376" s="11"/>
    </row>
    <row r="377" spans="1:20" x14ac:dyDescent="0.25">
      <c r="A377" s="38" t="s">
        <v>281</v>
      </c>
      <c r="B377" s="32"/>
      <c r="C377" s="38" t="s">
        <v>282</v>
      </c>
      <c r="D377" s="32"/>
      <c r="E377" s="32"/>
      <c r="F377" s="32"/>
      <c r="G377" s="32"/>
      <c r="H377" s="32"/>
      <c r="I377" s="39" t="s">
        <v>18</v>
      </c>
      <c r="J377" s="32"/>
      <c r="K377" s="39">
        <v>4693.1499999999996</v>
      </c>
      <c r="L377" s="32"/>
      <c r="M377" s="40" t="s">
        <v>18</v>
      </c>
      <c r="N377" s="32"/>
      <c r="O377" s="17"/>
      <c r="P377" s="17"/>
      <c r="Q377" s="17"/>
      <c r="R377" s="17"/>
      <c r="S377" s="11"/>
      <c r="T377" s="11"/>
    </row>
    <row r="378" spans="1:20" x14ac:dyDescent="0.25">
      <c r="A378" s="38" t="s">
        <v>327</v>
      </c>
      <c r="B378" s="32"/>
      <c r="C378" s="38" t="s">
        <v>328</v>
      </c>
      <c r="D378" s="32"/>
      <c r="E378" s="32"/>
      <c r="F378" s="32"/>
      <c r="G378" s="32"/>
      <c r="H378" s="32"/>
      <c r="I378" s="39" t="s">
        <v>18</v>
      </c>
      <c r="J378" s="32"/>
      <c r="K378" s="39">
        <v>9911.23</v>
      </c>
      <c r="L378" s="32"/>
      <c r="M378" s="40" t="s">
        <v>18</v>
      </c>
      <c r="N378" s="32"/>
      <c r="O378" s="17"/>
      <c r="P378" s="17"/>
      <c r="Q378" s="17"/>
      <c r="R378" s="17"/>
      <c r="S378" s="11"/>
      <c r="T378" s="11"/>
    </row>
    <row r="379" spans="1:20" x14ac:dyDescent="0.25">
      <c r="A379" s="38" t="s">
        <v>329</v>
      </c>
      <c r="B379" s="32"/>
      <c r="C379" s="38" t="s">
        <v>330</v>
      </c>
      <c r="D379" s="32"/>
      <c r="E379" s="32"/>
      <c r="F379" s="32"/>
      <c r="G379" s="32"/>
      <c r="H379" s="32"/>
      <c r="I379" s="39" t="s">
        <v>18</v>
      </c>
      <c r="J379" s="32"/>
      <c r="K379" s="39">
        <v>1160.6400000000001</v>
      </c>
      <c r="L379" s="32"/>
      <c r="M379" s="40" t="s">
        <v>18</v>
      </c>
      <c r="N379" s="32"/>
      <c r="O379" s="17"/>
      <c r="P379" s="17"/>
      <c r="Q379" s="17"/>
      <c r="R379" s="17"/>
      <c r="S379" s="11"/>
      <c r="T379" s="11"/>
    </row>
    <row r="380" spans="1:20" x14ac:dyDescent="0.25">
      <c r="A380" s="38" t="s">
        <v>331</v>
      </c>
      <c r="B380" s="32"/>
      <c r="C380" s="38" t="s">
        <v>332</v>
      </c>
      <c r="D380" s="32"/>
      <c r="E380" s="32"/>
      <c r="F380" s="32"/>
      <c r="G380" s="32"/>
      <c r="H380" s="32"/>
      <c r="I380" s="39" t="s">
        <v>18</v>
      </c>
      <c r="J380" s="32"/>
      <c r="K380" s="39">
        <v>10763.2</v>
      </c>
      <c r="L380" s="32"/>
      <c r="M380" s="40" t="s">
        <v>18</v>
      </c>
      <c r="N380" s="32"/>
      <c r="O380" s="17"/>
      <c r="P380" s="17"/>
      <c r="Q380" s="17"/>
      <c r="R380" s="17"/>
      <c r="S380" s="11"/>
      <c r="T380" s="11"/>
    </row>
    <row r="381" spans="1:20" x14ac:dyDescent="0.25">
      <c r="A381" s="38" t="s">
        <v>333</v>
      </c>
      <c r="B381" s="32"/>
      <c r="C381" s="38" t="s">
        <v>334</v>
      </c>
      <c r="D381" s="32"/>
      <c r="E381" s="32"/>
      <c r="F381" s="32"/>
      <c r="G381" s="32"/>
      <c r="H381" s="32"/>
      <c r="I381" s="39" t="s">
        <v>18</v>
      </c>
      <c r="J381" s="32"/>
      <c r="K381" s="39">
        <v>16105.67</v>
      </c>
      <c r="L381" s="32"/>
      <c r="M381" s="40" t="s">
        <v>18</v>
      </c>
      <c r="N381" s="32"/>
      <c r="O381" s="17"/>
      <c r="P381" s="17"/>
      <c r="Q381" s="17"/>
      <c r="R381" s="17"/>
      <c r="S381" s="11"/>
      <c r="T381" s="11"/>
    </row>
    <row r="382" spans="1:20" x14ac:dyDescent="0.25">
      <c r="A382" s="38" t="s">
        <v>285</v>
      </c>
      <c r="B382" s="32"/>
      <c r="C382" s="38" t="s">
        <v>286</v>
      </c>
      <c r="D382" s="32"/>
      <c r="E382" s="32"/>
      <c r="F382" s="32"/>
      <c r="G382" s="32"/>
      <c r="H382" s="32"/>
      <c r="I382" s="39" t="s">
        <v>18</v>
      </c>
      <c r="J382" s="32"/>
      <c r="K382" s="39">
        <v>4925.21</v>
      </c>
      <c r="L382" s="32"/>
      <c r="M382" s="40" t="s">
        <v>18</v>
      </c>
      <c r="N382" s="32"/>
      <c r="O382" s="17"/>
      <c r="P382" s="17"/>
      <c r="Q382" s="17"/>
      <c r="R382" s="17"/>
      <c r="S382" s="11"/>
      <c r="T382" s="11"/>
    </row>
    <row r="383" spans="1:20" x14ac:dyDescent="0.25">
      <c r="A383" s="38" t="s">
        <v>335</v>
      </c>
      <c r="B383" s="32"/>
      <c r="C383" s="38" t="s">
        <v>336</v>
      </c>
      <c r="D383" s="32"/>
      <c r="E383" s="32"/>
      <c r="F383" s="32"/>
      <c r="G383" s="32"/>
      <c r="H383" s="32"/>
      <c r="I383" s="39" t="s">
        <v>18</v>
      </c>
      <c r="J383" s="32"/>
      <c r="K383" s="39">
        <v>2241.42</v>
      </c>
      <c r="L383" s="32"/>
      <c r="M383" s="40" t="s">
        <v>18</v>
      </c>
      <c r="N383" s="32"/>
      <c r="O383" s="17"/>
      <c r="P383" s="17"/>
      <c r="Q383" s="17"/>
      <c r="R383" s="17"/>
      <c r="S383" s="11"/>
      <c r="T383" s="11"/>
    </row>
    <row r="384" spans="1:20" x14ac:dyDescent="0.25">
      <c r="A384" s="38" t="s">
        <v>337</v>
      </c>
      <c r="B384" s="32"/>
      <c r="C384" s="38" t="s">
        <v>338</v>
      </c>
      <c r="D384" s="32"/>
      <c r="E384" s="32"/>
      <c r="F384" s="32"/>
      <c r="G384" s="32"/>
      <c r="H384" s="32"/>
      <c r="I384" s="39" t="s">
        <v>18</v>
      </c>
      <c r="J384" s="32"/>
      <c r="K384" s="39">
        <v>1640.66</v>
      </c>
      <c r="L384" s="32"/>
      <c r="M384" s="40" t="s">
        <v>18</v>
      </c>
      <c r="N384" s="32"/>
      <c r="O384" s="17"/>
      <c r="P384" s="17"/>
      <c r="Q384" s="17"/>
      <c r="R384" s="17"/>
      <c r="S384" s="11"/>
      <c r="T384" s="11"/>
    </row>
    <row r="385" spans="1:20" x14ac:dyDescent="0.25">
      <c r="A385" s="38" t="s">
        <v>339</v>
      </c>
      <c r="B385" s="32"/>
      <c r="C385" s="38" t="s">
        <v>340</v>
      </c>
      <c r="D385" s="32"/>
      <c r="E385" s="32"/>
      <c r="F385" s="32"/>
      <c r="G385" s="32"/>
      <c r="H385" s="32"/>
      <c r="I385" s="39" t="s">
        <v>18</v>
      </c>
      <c r="J385" s="32"/>
      <c r="K385" s="39">
        <v>849.49</v>
      </c>
      <c r="L385" s="32"/>
      <c r="M385" s="40" t="s">
        <v>18</v>
      </c>
      <c r="N385" s="32"/>
      <c r="O385" s="17"/>
      <c r="P385" s="17"/>
      <c r="Q385" s="17"/>
      <c r="R385" s="17"/>
      <c r="S385" s="11"/>
      <c r="T385" s="11"/>
    </row>
    <row r="386" spans="1:20" x14ac:dyDescent="0.25">
      <c r="A386" s="35" t="s">
        <v>341</v>
      </c>
      <c r="B386" s="32"/>
      <c r="C386" s="35" t="s">
        <v>342</v>
      </c>
      <c r="D386" s="32"/>
      <c r="E386" s="32"/>
      <c r="F386" s="32"/>
      <c r="G386" s="32"/>
      <c r="H386" s="32"/>
      <c r="I386" s="36">
        <v>4556</v>
      </c>
      <c r="J386" s="32"/>
      <c r="K386" s="36">
        <v>3950.36</v>
      </c>
      <c r="L386" s="32"/>
      <c r="M386" s="37">
        <v>86.71</v>
      </c>
      <c r="N386" s="32"/>
      <c r="O386" s="17"/>
      <c r="P386" s="17"/>
      <c r="Q386" s="17"/>
      <c r="R386" s="17"/>
      <c r="S386" s="11"/>
      <c r="T386" s="11"/>
    </row>
    <row r="387" spans="1:20" x14ac:dyDescent="0.25">
      <c r="A387" s="38" t="s">
        <v>343</v>
      </c>
      <c r="B387" s="32"/>
      <c r="C387" s="38" t="s">
        <v>344</v>
      </c>
      <c r="D387" s="32"/>
      <c r="E387" s="32"/>
      <c r="F387" s="32"/>
      <c r="G387" s="32"/>
      <c r="H387" s="32"/>
      <c r="I387" s="39" t="s">
        <v>18</v>
      </c>
      <c r="J387" s="32"/>
      <c r="K387" s="39">
        <v>1440.94</v>
      </c>
      <c r="L387" s="32"/>
      <c r="M387" s="40" t="s">
        <v>18</v>
      </c>
      <c r="N387" s="32"/>
      <c r="O387" s="17"/>
      <c r="P387" s="17"/>
      <c r="Q387" s="17"/>
      <c r="R387" s="17"/>
      <c r="S387" s="11"/>
      <c r="T387" s="11"/>
    </row>
    <row r="388" spans="1:20" x14ac:dyDescent="0.25">
      <c r="A388" s="38" t="s">
        <v>345</v>
      </c>
      <c r="B388" s="32"/>
      <c r="C388" s="38" t="s">
        <v>346</v>
      </c>
      <c r="D388" s="32"/>
      <c r="E388" s="32"/>
      <c r="F388" s="32"/>
      <c r="G388" s="32"/>
      <c r="H388" s="32"/>
      <c r="I388" s="39" t="s">
        <v>18</v>
      </c>
      <c r="J388" s="32"/>
      <c r="K388" s="39">
        <v>2509.42</v>
      </c>
      <c r="L388" s="32"/>
      <c r="M388" s="40" t="s">
        <v>18</v>
      </c>
      <c r="N388" s="32"/>
      <c r="O388" s="17"/>
      <c r="P388" s="17"/>
      <c r="Q388" s="17"/>
      <c r="R388" s="17"/>
      <c r="S388" s="11"/>
      <c r="T388" s="11"/>
    </row>
    <row r="389" spans="1:20" x14ac:dyDescent="0.25">
      <c r="A389" s="35" t="s">
        <v>347</v>
      </c>
      <c r="B389" s="32"/>
      <c r="C389" s="35" t="s">
        <v>348</v>
      </c>
      <c r="D389" s="32"/>
      <c r="E389" s="32"/>
      <c r="F389" s="32"/>
      <c r="G389" s="32"/>
      <c r="H389" s="32"/>
      <c r="I389" s="36">
        <v>332</v>
      </c>
      <c r="J389" s="32"/>
      <c r="K389" s="36">
        <v>291.10000000000002</v>
      </c>
      <c r="L389" s="32"/>
      <c r="M389" s="37">
        <v>87.68</v>
      </c>
      <c r="N389" s="32"/>
      <c r="O389" s="17"/>
      <c r="P389" s="17"/>
      <c r="Q389" s="17"/>
      <c r="R389" s="17"/>
      <c r="S389" s="11"/>
      <c r="T389" s="11"/>
    </row>
    <row r="390" spans="1:20" x14ac:dyDescent="0.25">
      <c r="A390" s="38" t="s">
        <v>349</v>
      </c>
      <c r="B390" s="32"/>
      <c r="C390" s="38" t="s">
        <v>350</v>
      </c>
      <c r="D390" s="32"/>
      <c r="E390" s="32"/>
      <c r="F390" s="32"/>
      <c r="G390" s="32"/>
      <c r="H390" s="32"/>
      <c r="I390" s="39" t="s">
        <v>18</v>
      </c>
      <c r="J390" s="32"/>
      <c r="K390" s="39">
        <v>291.10000000000002</v>
      </c>
      <c r="L390" s="32"/>
      <c r="M390" s="40" t="s">
        <v>18</v>
      </c>
      <c r="N390" s="32"/>
      <c r="O390" s="17"/>
      <c r="P390" s="17"/>
      <c r="Q390" s="17"/>
      <c r="R390" s="17"/>
      <c r="S390" s="11"/>
      <c r="T390" s="11"/>
    </row>
    <row r="391" spans="1:20" x14ac:dyDescent="0.25">
      <c r="A391" s="31" t="s">
        <v>143</v>
      </c>
      <c r="B391" s="32"/>
      <c r="C391" s="32"/>
      <c r="D391" s="32"/>
      <c r="E391" s="32"/>
      <c r="F391" s="32"/>
      <c r="G391" s="32"/>
      <c r="H391" s="32"/>
      <c r="I391" s="33">
        <v>3309</v>
      </c>
      <c r="J391" s="32"/>
      <c r="K391" s="33">
        <v>3067.77</v>
      </c>
      <c r="L391" s="32"/>
      <c r="M391" s="34">
        <v>92.71</v>
      </c>
      <c r="N391" s="32"/>
      <c r="O391" s="17"/>
      <c r="P391" s="17"/>
      <c r="Q391" s="17"/>
      <c r="R391" s="17"/>
      <c r="S391" s="11"/>
      <c r="T391" s="11"/>
    </row>
    <row r="392" spans="1:20" x14ac:dyDescent="0.25">
      <c r="A392" s="31" t="s">
        <v>144</v>
      </c>
      <c r="B392" s="32"/>
      <c r="C392" s="32"/>
      <c r="D392" s="32"/>
      <c r="E392" s="32"/>
      <c r="F392" s="32"/>
      <c r="G392" s="32"/>
      <c r="H392" s="32"/>
      <c r="I392" s="33">
        <v>3309</v>
      </c>
      <c r="J392" s="32"/>
      <c r="K392" s="33">
        <v>3067.77</v>
      </c>
      <c r="L392" s="32"/>
      <c r="M392" s="34">
        <v>92.71</v>
      </c>
      <c r="N392" s="32"/>
      <c r="O392" s="17"/>
      <c r="P392" s="17"/>
      <c r="Q392" s="17"/>
      <c r="R392" s="17"/>
      <c r="S392" s="11"/>
      <c r="T392" s="11"/>
    </row>
    <row r="393" spans="1:20" x14ac:dyDescent="0.25">
      <c r="A393" s="35" t="s">
        <v>297</v>
      </c>
      <c r="B393" s="32"/>
      <c r="C393" s="35" t="s">
        <v>298</v>
      </c>
      <c r="D393" s="32"/>
      <c r="E393" s="32"/>
      <c r="F393" s="32"/>
      <c r="G393" s="32"/>
      <c r="H393" s="32"/>
      <c r="I393" s="36">
        <v>3165</v>
      </c>
      <c r="J393" s="32"/>
      <c r="K393" s="36">
        <v>2925.16</v>
      </c>
      <c r="L393" s="32"/>
      <c r="M393" s="37">
        <v>92.42</v>
      </c>
      <c r="N393" s="32"/>
      <c r="O393" s="17"/>
      <c r="P393" s="17"/>
      <c r="Q393" s="17"/>
      <c r="R393" s="17"/>
      <c r="S393" s="11"/>
      <c r="T393" s="11"/>
    </row>
    <row r="394" spans="1:20" x14ac:dyDescent="0.25">
      <c r="A394" s="38" t="s">
        <v>299</v>
      </c>
      <c r="B394" s="32"/>
      <c r="C394" s="38" t="s">
        <v>300</v>
      </c>
      <c r="D394" s="32"/>
      <c r="E394" s="32"/>
      <c r="F394" s="32"/>
      <c r="G394" s="32"/>
      <c r="H394" s="32"/>
      <c r="I394" s="39" t="s">
        <v>18</v>
      </c>
      <c r="J394" s="32"/>
      <c r="K394" s="39">
        <v>2510.87</v>
      </c>
      <c r="L394" s="32"/>
      <c r="M394" s="40" t="s">
        <v>18</v>
      </c>
      <c r="N394" s="32"/>
      <c r="O394" s="17"/>
      <c r="P394" s="17"/>
      <c r="Q394" s="17"/>
      <c r="R394" s="17"/>
      <c r="S394" s="11"/>
      <c r="T394" s="11"/>
    </row>
    <row r="395" spans="1:20" x14ac:dyDescent="0.25">
      <c r="A395" s="38" t="s">
        <v>303</v>
      </c>
      <c r="B395" s="32"/>
      <c r="C395" s="38" t="s">
        <v>304</v>
      </c>
      <c r="D395" s="32"/>
      <c r="E395" s="32"/>
      <c r="F395" s="32"/>
      <c r="G395" s="32"/>
      <c r="H395" s="32"/>
      <c r="I395" s="39" t="s">
        <v>18</v>
      </c>
      <c r="J395" s="32"/>
      <c r="K395" s="39">
        <v>414.29</v>
      </c>
      <c r="L395" s="32"/>
      <c r="M395" s="40" t="s">
        <v>18</v>
      </c>
      <c r="N395" s="32"/>
      <c r="O395" s="17"/>
      <c r="P395" s="17"/>
      <c r="Q395" s="17"/>
      <c r="R395" s="17"/>
      <c r="S395" s="11"/>
      <c r="T395" s="11"/>
    </row>
    <row r="396" spans="1:20" x14ac:dyDescent="0.25">
      <c r="A396" s="35" t="s">
        <v>263</v>
      </c>
      <c r="B396" s="32"/>
      <c r="C396" s="35" t="s">
        <v>264</v>
      </c>
      <c r="D396" s="32"/>
      <c r="E396" s="32"/>
      <c r="F396" s="32"/>
      <c r="G396" s="32"/>
      <c r="H396" s="32"/>
      <c r="I396" s="36">
        <v>144</v>
      </c>
      <c r="J396" s="32"/>
      <c r="K396" s="36">
        <v>142.61000000000001</v>
      </c>
      <c r="L396" s="32"/>
      <c r="M396" s="37">
        <v>99.03</v>
      </c>
      <c r="N396" s="32"/>
      <c r="O396" s="17"/>
      <c r="P396" s="17"/>
      <c r="Q396" s="17"/>
      <c r="R396" s="17"/>
      <c r="S396" s="11"/>
      <c r="T396" s="11"/>
    </row>
    <row r="397" spans="1:20" x14ac:dyDescent="0.25">
      <c r="A397" s="38" t="s">
        <v>307</v>
      </c>
      <c r="B397" s="32"/>
      <c r="C397" s="38" t="s">
        <v>308</v>
      </c>
      <c r="D397" s="32"/>
      <c r="E397" s="32"/>
      <c r="F397" s="32"/>
      <c r="G397" s="32"/>
      <c r="H397" s="32"/>
      <c r="I397" s="39" t="s">
        <v>18</v>
      </c>
      <c r="J397" s="32"/>
      <c r="K397" s="39">
        <v>142.61000000000001</v>
      </c>
      <c r="L397" s="32"/>
      <c r="M397" s="40" t="s">
        <v>18</v>
      </c>
      <c r="N397" s="32"/>
      <c r="O397" s="17"/>
      <c r="P397" s="17"/>
      <c r="Q397" s="17"/>
      <c r="R397" s="17"/>
      <c r="S397" s="11"/>
      <c r="T397" s="11"/>
    </row>
    <row r="398" spans="1:20" x14ac:dyDescent="0.25">
      <c r="A398" s="44" t="s">
        <v>351</v>
      </c>
      <c r="B398" s="32"/>
      <c r="C398" s="44" t="s">
        <v>352</v>
      </c>
      <c r="D398" s="32"/>
      <c r="E398" s="32"/>
      <c r="F398" s="32"/>
      <c r="G398" s="32"/>
      <c r="H398" s="32"/>
      <c r="I398" s="45">
        <v>21410.89</v>
      </c>
      <c r="J398" s="32"/>
      <c r="K398" s="45">
        <v>16477.509999999998</v>
      </c>
      <c r="L398" s="32"/>
      <c r="M398" s="46">
        <v>76.959999999999994</v>
      </c>
      <c r="N398" s="32"/>
      <c r="O398" s="17"/>
      <c r="P398" s="17"/>
      <c r="Q398" s="17"/>
      <c r="R398" s="17"/>
      <c r="S398" s="11"/>
      <c r="T398" s="11"/>
    </row>
    <row r="399" spans="1:20" x14ac:dyDescent="0.25">
      <c r="A399" s="31" t="s">
        <v>139</v>
      </c>
      <c r="B399" s="32"/>
      <c r="C399" s="32"/>
      <c r="D399" s="32"/>
      <c r="E399" s="32"/>
      <c r="F399" s="32"/>
      <c r="G399" s="32"/>
      <c r="H399" s="32"/>
      <c r="I399" s="33">
        <v>20045</v>
      </c>
      <c r="J399" s="32"/>
      <c r="K399" s="33">
        <v>15111.62</v>
      </c>
      <c r="L399" s="32"/>
      <c r="M399" s="34">
        <v>75.39</v>
      </c>
      <c r="N399" s="32"/>
      <c r="O399" s="17"/>
      <c r="P399" s="17"/>
      <c r="Q399" s="17"/>
      <c r="R399" s="17"/>
      <c r="S399" s="11"/>
      <c r="T399" s="11"/>
    </row>
    <row r="400" spans="1:20" x14ac:dyDescent="0.25">
      <c r="A400" s="31" t="s">
        <v>140</v>
      </c>
      <c r="B400" s="32"/>
      <c r="C400" s="32"/>
      <c r="D400" s="32"/>
      <c r="E400" s="32"/>
      <c r="F400" s="32"/>
      <c r="G400" s="32"/>
      <c r="H400" s="32"/>
      <c r="I400" s="33">
        <v>20045</v>
      </c>
      <c r="J400" s="32"/>
      <c r="K400" s="33">
        <v>15111.62</v>
      </c>
      <c r="L400" s="32"/>
      <c r="M400" s="34">
        <v>75.39</v>
      </c>
      <c r="N400" s="32"/>
      <c r="O400" s="17"/>
      <c r="P400" s="17"/>
      <c r="Q400" s="17"/>
      <c r="R400" s="17"/>
      <c r="S400" s="11"/>
      <c r="T400" s="11"/>
    </row>
    <row r="401" spans="1:20" x14ac:dyDescent="0.25">
      <c r="A401" s="35" t="s">
        <v>353</v>
      </c>
      <c r="B401" s="32"/>
      <c r="C401" s="35" t="s">
        <v>354</v>
      </c>
      <c r="D401" s="32"/>
      <c r="E401" s="32"/>
      <c r="F401" s="32"/>
      <c r="G401" s="32"/>
      <c r="H401" s="32"/>
      <c r="I401" s="36">
        <v>20045</v>
      </c>
      <c r="J401" s="32"/>
      <c r="K401" s="36">
        <v>15111.62</v>
      </c>
      <c r="L401" s="32"/>
      <c r="M401" s="37">
        <v>75.39</v>
      </c>
      <c r="N401" s="32"/>
      <c r="O401" s="17"/>
      <c r="P401" s="17"/>
      <c r="Q401" s="17"/>
      <c r="R401" s="17"/>
      <c r="S401" s="11"/>
      <c r="T401" s="11"/>
    </row>
    <row r="402" spans="1:20" x14ac:dyDescent="0.25">
      <c r="A402" s="38" t="s">
        <v>355</v>
      </c>
      <c r="B402" s="32"/>
      <c r="C402" s="38" t="s">
        <v>356</v>
      </c>
      <c r="D402" s="32"/>
      <c r="E402" s="32"/>
      <c r="F402" s="32"/>
      <c r="G402" s="32"/>
      <c r="H402" s="32"/>
      <c r="I402" s="39" t="s">
        <v>18</v>
      </c>
      <c r="J402" s="32"/>
      <c r="K402" s="39">
        <v>4068.3</v>
      </c>
      <c r="L402" s="32"/>
      <c r="M402" s="40" t="s">
        <v>18</v>
      </c>
      <c r="N402" s="32"/>
      <c r="O402" s="17"/>
      <c r="P402" s="17"/>
      <c r="Q402" s="17"/>
      <c r="R402" s="17"/>
      <c r="S402" s="11"/>
      <c r="T402" s="11"/>
    </row>
    <row r="403" spans="1:20" x14ac:dyDescent="0.25">
      <c r="A403" s="38" t="s">
        <v>357</v>
      </c>
      <c r="B403" s="32"/>
      <c r="C403" s="38" t="s">
        <v>358</v>
      </c>
      <c r="D403" s="32"/>
      <c r="E403" s="32"/>
      <c r="F403" s="32"/>
      <c r="G403" s="32"/>
      <c r="H403" s="32"/>
      <c r="I403" s="39" t="s">
        <v>18</v>
      </c>
      <c r="J403" s="32"/>
      <c r="K403" s="39">
        <v>6632.03</v>
      </c>
      <c r="L403" s="32"/>
      <c r="M403" s="40" t="s">
        <v>18</v>
      </c>
      <c r="N403" s="32"/>
      <c r="O403" s="17"/>
      <c r="P403" s="17"/>
      <c r="Q403" s="17"/>
      <c r="R403" s="17"/>
      <c r="S403" s="11"/>
      <c r="T403" s="11"/>
    </row>
    <row r="404" spans="1:20" x14ac:dyDescent="0.25">
      <c r="A404" s="38" t="s">
        <v>359</v>
      </c>
      <c r="B404" s="32"/>
      <c r="C404" s="38" t="s">
        <v>360</v>
      </c>
      <c r="D404" s="32"/>
      <c r="E404" s="32"/>
      <c r="F404" s="32"/>
      <c r="G404" s="32"/>
      <c r="H404" s="32"/>
      <c r="I404" s="39" t="s">
        <v>18</v>
      </c>
      <c r="J404" s="32"/>
      <c r="K404" s="39">
        <v>4411.29</v>
      </c>
      <c r="L404" s="32"/>
      <c r="M404" s="40" t="s">
        <v>18</v>
      </c>
      <c r="N404" s="32"/>
      <c r="O404" s="17"/>
      <c r="P404" s="17"/>
      <c r="Q404" s="17"/>
      <c r="R404" s="17"/>
      <c r="S404" s="11"/>
      <c r="T404" s="11"/>
    </row>
    <row r="405" spans="1:20" x14ac:dyDescent="0.25">
      <c r="A405" s="31" t="s">
        <v>143</v>
      </c>
      <c r="B405" s="32"/>
      <c r="C405" s="32"/>
      <c r="D405" s="32"/>
      <c r="E405" s="32"/>
      <c r="F405" s="32"/>
      <c r="G405" s="32"/>
      <c r="H405" s="32"/>
      <c r="I405" s="33">
        <v>1365.89</v>
      </c>
      <c r="J405" s="32"/>
      <c r="K405" s="33">
        <v>1365.89</v>
      </c>
      <c r="L405" s="32"/>
      <c r="M405" s="34">
        <v>100</v>
      </c>
      <c r="N405" s="32"/>
      <c r="O405" s="17"/>
      <c r="P405" s="17"/>
      <c r="Q405" s="17"/>
      <c r="R405" s="17"/>
      <c r="S405" s="11"/>
      <c r="T405" s="11"/>
    </row>
    <row r="406" spans="1:20" x14ac:dyDescent="0.25">
      <c r="A406" s="31" t="s">
        <v>144</v>
      </c>
      <c r="B406" s="32"/>
      <c r="C406" s="32"/>
      <c r="D406" s="32"/>
      <c r="E406" s="32"/>
      <c r="F406" s="32"/>
      <c r="G406" s="32"/>
      <c r="H406" s="32"/>
      <c r="I406" s="33">
        <v>1365.89</v>
      </c>
      <c r="J406" s="32"/>
      <c r="K406" s="33">
        <v>1365.89</v>
      </c>
      <c r="L406" s="32"/>
      <c r="M406" s="34">
        <v>100</v>
      </c>
      <c r="N406" s="32"/>
      <c r="O406" s="17"/>
      <c r="P406" s="17"/>
      <c r="Q406" s="17"/>
      <c r="R406" s="17"/>
      <c r="S406" s="11"/>
      <c r="T406" s="11"/>
    </row>
    <row r="407" spans="1:20" x14ac:dyDescent="0.25">
      <c r="A407" s="35" t="s">
        <v>353</v>
      </c>
      <c r="B407" s="32"/>
      <c r="C407" s="35" t="s">
        <v>354</v>
      </c>
      <c r="D407" s="32"/>
      <c r="E407" s="32"/>
      <c r="F407" s="32"/>
      <c r="G407" s="32"/>
      <c r="H407" s="32"/>
      <c r="I407" s="36">
        <v>1365.89</v>
      </c>
      <c r="J407" s="32"/>
      <c r="K407" s="36">
        <v>1365.89</v>
      </c>
      <c r="L407" s="32"/>
      <c r="M407" s="37">
        <v>100</v>
      </c>
      <c r="N407" s="32"/>
      <c r="O407" s="17"/>
      <c r="P407" s="17"/>
      <c r="Q407" s="17"/>
      <c r="R407" s="17"/>
      <c r="S407" s="11"/>
      <c r="T407" s="11"/>
    </row>
    <row r="408" spans="1:20" x14ac:dyDescent="0.25">
      <c r="A408" s="38" t="s">
        <v>355</v>
      </c>
      <c r="B408" s="32"/>
      <c r="C408" s="38" t="s">
        <v>356</v>
      </c>
      <c r="D408" s="32"/>
      <c r="E408" s="32"/>
      <c r="F408" s="32"/>
      <c r="G408" s="32"/>
      <c r="H408" s="32"/>
      <c r="I408" s="39" t="s">
        <v>18</v>
      </c>
      <c r="J408" s="32"/>
      <c r="K408" s="39">
        <v>1365.89</v>
      </c>
      <c r="L408" s="32"/>
      <c r="M408" s="40" t="s">
        <v>18</v>
      </c>
      <c r="N408" s="32"/>
      <c r="O408" s="17"/>
      <c r="P408" s="17"/>
      <c r="Q408" s="17"/>
      <c r="R408" s="17"/>
      <c r="S408" s="11"/>
      <c r="T408" s="11"/>
    </row>
    <row r="409" spans="1:20" x14ac:dyDescent="0.25">
      <c r="A409" s="44" t="s">
        <v>361</v>
      </c>
      <c r="B409" s="32"/>
      <c r="C409" s="44" t="s">
        <v>362</v>
      </c>
      <c r="D409" s="32"/>
      <c r="E409" s="32"/>
      <c r="F409" s="32"/>
      <c r="G409" s="32"/>
      <c r="H409" s="32"/>
      <c r="I409" s="45">
        <v>8685</v>
      </c>
      <c r="J409" s="32"/>
      <c r="K409" s="45">
        <v>7267.79</v>
      </c>
      <c r="L409" s="32"/>
      <c r="M409" s="46">
        <v>83.68</v>
      </c>
      <c r="N409" s="32"/>
      <c r="O409" s="17"/>
      <c r="P409" s="17"/>
      <c r="Q409" s="17"/>
      <c r="R409" s="17"/>
      <c r="S409" s="11"/>
      <c r="T409" s="11"/>
    </row>
    <row r="410" spans="1:20" x14ac:dyDescent="0.25">
      <c r="A410" s="31" t="s">
        <v>139</v>
      </c>
      <c r="B410" s="32"/>
      <c r="C410" s="32"/>
      <c r="D410" s="32"/>
      <c r="E410" s="32"/>
      <c r="F410" s="32"/>
      <c r="G410" s="32"/>
      <c r="H410" s="32"/>
      <c r="I410" s="33">
        <v>8685</v>
      </c>
      <c r="J410" s="32"/>
      <c r="K410" s="33">
        <v>7267.79</v>
      </c>
      <c r="L410" s="32"/>
      <c r="M410" s="34">
        <v>83.68</v>
      </c>
      <c r="N410" s="32"/>
      <c r="O410" s="17"/>
      <c r="P410" s="17"/>
      <c r="Q410" s="17"/>
      <c r="R410" s="17"/>
      <c r="S410" s="11"/>
      <c r="T410" s="11"/>
    </row>
    <row r="411" spans="1:20" x14ac:dyDescent="0.25">
      <c r="A411" s="31" t="s">
        <v>140</v>
      </c>
      <c r="B411" s="32"/>
      <c r="C411" s="32"/>
      <c r="D411" s="32"/>
      <c r="E411" s="32"/>
      <c r="F411" s="32"/>
      <c r="G411" s="32"/>
      <c r="H411" s="32"/>
      <c r="I411" s="33">
        <v>8685</v>
      </c>
      <c r="J411" s="32"/>
      <c r="K411" s="33">
        <v>7267.79</v>
      </c>
      <c r="L411" s="32"/>
      <c r="M411" s="34">
        <v>83.68</v>
      </c>
      <c r="N411" s="32"/>
      <c r="O411" s="17"/>
      <c r="P411" s="17"/>
      <c r="Q411" s="17"/>
      <c r="R411" s="17"/>
      <c r="S411" s="11"/>
      <c r="T411" s="11"/>
    </row>
    <row r="412" spans="1:20" x14ac:dyDescent="0.25">
      <c r="A412" s="35" t="s">
        <v>263</v>
      </c>
      <c r="B412" s="32"/>
      <c r="C412" s="35" t="s">
        <v>264</v>
      </c>
      <c r="D412" s="32"/>
      <c r="E412" s="32"/>
      <c r="F412" s="32"/>
      <c r="G412" s="32"/>
      <c r="H412" s="32"/>
      <c r="I412" s="36">
        <v>8685</v>
      </c>
      <c r="J412" s="32"/>
      <c r="K412" s="36">
        <v>7267.79</v>
      </c>
      <c r="L412" s="32"/>
      <c r="M412" s="37">
        <v>83.68</v>
      </c>
      <c r="N412" s="32"/>
      <c r="O412" s="17"/>
      <c r="P412" s="17"/>
      <c r="Q412" s="17"/>
      <c r="R412" s="17"/>
      <c r="S412" s="11"/>
      <c r="T412" s="11"/>
    </row>
    <row r="413" spans="1:20" x14ac:dyDescent="0.25">
      <c r="A413" s="38" t="s">
        <v>317</v>
      </c>
      <c r="B413" s="32"/>
      <c r="C413" s="38" t="s">
        <v>318</v>
      </c>
      <c r="D413" s="32"/>
      <c r="E413" s="32"/>
      <c r="F413" s="32"/>
      <c r="G413" s="32"/>
      <c r="H413" s="32"/>
      <c r="I413" s="39" t="s">
        <v>18</v>
      </c>
      <c r="J413" s="32"/>
      <c r="K413" s="39">
        <v>3000</v>
      </c>
      <c r="L413" s="32"/>
      <c r="M413" s="40" t="s">
        <v>18</v>
      </c>
      <c r="N413" s="32"/>
      <c r="O413" s="17"/>
      <c r="P413" s="17"/>
      <c r="Q413" s="17"/>
      <c r="R413" s="17"/>
      <c r="S413" s="11"/>
      <c r="T413" s="11"/>
    </row>
    <row r="414" spans="1:20" x14ac:dyDescent="0.25">
      <c r="A414" s="38" t="s">
        <v>325</v>
      </c>
      <c r="B414" s="32"/>
      <c r="C414" s="38" t="s">
        <v>326</v>
      </c>
      <c r="D414" s="32"/>
      <c r="E414" s="32"/>
      <c r="F414" s="32"/>
      <c r="G414" s="32"/>
      <c r="H414" s="32"/>
      <c r="I414" s="39" t="s">
        <v>18</v>
      </c>
      <c r="J414" s="32"/>
      <c r="K414" s="39">
        <v>1350</v>
      </c>
      <c r="L414" s="32"/>
      <c r="M414" s="40" t="s">
        <v>18</v>
      </c>
      <c r="N414" s="32"/>
      <c r="O414" s="17"/>
      <c r="P414" s="17"/>
      <c r="Q414" s="17"/>
      <c r="R414" s="17"/>
      <c r="S414" s="11"/>
      <c r="T414" s="11"/>
    </row>
    <row r="415" spans="1:20" x14ac:dyDescent="0.25">
      <c r="A415" s="38" t="s">
        <v>331</v>
      </c>
      <c r="B415" s="32"/>
      <c r="C415" s="38" t="s">
        <v>332</v>
      </c>
      <c r="D415" s="32"/>
      <c r="E415" s="32"/>
      <c r="F415" s="32"/>
      <c r="G415" s="32"/>
      <c r="H415" s="32"/>
      <c r="I415" s="39" t="s">
        <v>18</v>
      </c>
      <c r="J415" s="32"/>
      <c r="K415" s="39">
        <v>2917.79</v>
      </c>
      <c r="L415" s="32"/>
      <c r="M415" s="40" t="s">
        <v>18</v>
      </c>
      <c r="N415" s="32"/>
      <c r="O415" s="17"/>
      <c r="P415" s="17"/>
      <c r="Q415" s="17"/>
      <c r="R415" s="17"/>
      <c r="S415" s="11"/>
      <c r="T415" s="11"/>
    </row>
    <row r="416" spans="1:20" ht="29.25" customHeight="1" x14ac:dyDescent="0.25">
      <c r="A416" s="44" t="s">
        <v>363</v>
      </c>
      <c r="B416" s="32"/>
      <c r="C416" s="51" t="s">
        <v>364</v>
      </c>
      <c r="D416" s="50"/>
      <c r="E416" s="50"/>
      <c r="F416" s="50"/>
      <c r="G416" s="50"/>
      <c r="H416" s="50"/>
      <c r="I416" s="45">
        <v>312.5</v>
      </c>
      <c r="J416" s="32"/>
      <c r="K416" s="45">
        <v>312.5</v>
      </c>
      <c r="L416" s="32"/>
      <c r="M416" s="46">
        <v>100</v>
      </c>
      <c r="N416" s="32"/>
      <c r="O416" s="17"/>
      <c r="P416" s="17"/>
      <c r="Q416" s="17"/>
      <c r="R416" s="17"/>
      <c r="S416" s="11"/>
      <c r="T416" s="11"/>
    </row>
    <row r="417" spans="1:20" x14ac:dyDescent="0.25">
      <c r="A417" s="31" t="s">
        <v>139</v>
      </c>
      <c r="B417" s="32"/>
      <c r="C417" s="32"/>
      <c r="D417" s="32"/>
      <c r="E417" s="32"/>
      <c r="F417" s="32"/>
      <c r="G417" s="32"/>
      <c r="H417" s="32"/>
      <c r="I417" s="33">
        <v>312.5</v>
      </c>
      <c r="J417" s="32"/>
      <c r="K417" s="33">
        <v>312.5</v>
      </c>
      <c r="L417" s="32"/>
      <c r="M417" s="34">
        <v>100</v>
      </c>
      <c r="N417" s="32"/>
      <c r="O417" s="17"/>
      <c r="P417" s="17"/>
      <c r="Q417" s="17"/>
      <c r="R417" s="17"/>
      <c r="S417" s="11"/>
      <c r="T417" s="11"/>
    </row>
    <row r="418" spans="1:20" x14ac:dyDescent="0.25">
      <c r="A418" s="31" t="s">
        <v>140</v>
      </c>
      <c r="B418" s="32"/>
      <c r="C418" s="32"/>
      <c r="D418" s="32"/>
      <c r="E418" s="32"/>
      <c r="F418" s="32"/>
      <c r="G418" s="32"/>
      <c r="H418" s="32"/>
      <c r="I418" s="33">
        <v>312.5</v>
      </c>
      <c r="J418" s="32"/>
      <c r="K418" s="33">
        <v>312.5</v>
      </c>
      <c r="L418" s="32"/>
      <c r="M418" s="34">
        <v>100</v>
      </c>
      <c r="N418" s="32"/>
      <c r="O418" s="17"/>
      <c r="P418" s="17"/>
      <c r="Q418" s="17"/>
      <c r="R418" s="17"/>
      <c r="S418" s="11"/>
      <c r="T418" s="11"/>
    </row>
    <row r="419" spans="1:20" x14ac:dyDescent="0.25">
      <c r="A419" s="35" t="s">
        <v>365</v>
      </c>
      <c r="B419" s="32"/>
      <c r="C419" s="35" t="s">
        <v>366</v>
      </c>
      <c r="D419" s="32"/>
      <c r="E419" s="32"/>
      <c r="F419" s="32"/>
      <c r="G419" s="32"/>
      <c r="H419" s="32"/>
      <c r="I419" s="36">
        <v>312.5</v>
      </c>
      <c r="J419" s="32"/>
      <c r="K419" s="36">
        <v>312.5</v>
      </c>
      <c r="L419" s="32"/>
      <c r="M419" s="37">
        <v>100</v>
      </c>
      <c r="N419" s="32"/>
      <c r="O419" s="17"/>
      <c r="P419" s="17"/>
      <c r="Q419" s="17"/>
      <c r="R419" s="17"/>
      <c r="S419" s="11"/>
      <c r="T419" s="11"/>
    </row>
    <row r="420" spans="1:20" x14ac:dyDescent="0.25">
      <c r="A420" s="38" t="s">
        <v>367</v>
      </c>
      <c r="B420" s="32"/>
      <c r="C420" s="38" t="s">
        <v>368</v>
      </c>
      <c r="D420" s="32"/>
      <c r="E420" s="32"/>
      <c r="F420" s="32"/>
      <c r="G420" s="32"/>
      <c r="H420" s="32"/>
      <c r="I420" s="39" t="s">
        <v>18</v>
      </c>
      <c r="J420" s="32"/>
      <c r="K420" s="39">
        <v>312.5</v>
      </c>
      <c r="L420" s="32"/>
      <c r="M420" s="40" t="s">
        <v>18</v>
      </c>
      <c r="N420" s="32"/>
      <c r="O420" s="17"/>
      <c r="P420" s="17"/>
      <c r="Q420" s="17"/>
      <c r="R420" s="17"/>
      <c r="S420" s="11"/>
      <c r="T420" s="11"/>
    </row>
    <row r="421" spans="1:20" x14ac:dyDescent="0.25">
      <c r="A421" s="44" t="s">
        <v>369</v>
      </c>
      <c r="B421" s="32"/>
      <c r="C421" s="44" t="s">
        <v>370</v>
      </c>
      <c r="D421" s="32"/>
      <c r="E421" s="32"/>
      <c r="F421" s="32"/>
      <c r="G421" s="32"/>
      <c r="H421" s="32"/>
      <c r="I421" s="45">
        <v>3740.63</v>
      </c>
      <c r="J421" s="32"/>
      <c r="K421" s="45">
        <v>3740.63</v>
      </c>
      <c r="L421" s="32"/>
      <c r="M421" s="46">
        <v>100</v>
      </c>
      <c r="N421" s="32"/>
      <c r="O421" s="17"/>
      <c r="P421" s="17"/>
      <c r="Q421" s="17"/>
      <c r="R421" s="17"/>
      <c r="S421" s="11"/>
      <c r="T421" s="11"/>
    </row>
    <row r="422" spans="1:20" x14ac:dyDescent="0.25">
      <c r="A422" s="31" t="s">
        <v>139</v>
      </c>
      <c r="B422" s="32"/>
      <c r="C422" s="32"/>
      <c r="D422" s="32"/>
      <c r="E422" s="32"/>
      <c r="F422" s="32"/>
      <c r="G422" s="32"/>
      <c r="H422" s="32"/>
      <c r="I422" s="33">
        <v>3740.63</v>
      </c>
      <c r="J422" s="32"/>
      <c r="K422" s="33">
        <v>3740.63</v>
      </c>
      <c r="L422" s="32"/>
      <c r="M422" s="34">
        <v>100</v>
      </c>
      <c r="N422" s="32"/>
      <c r="O422" s="17"/>
      <c r="P422" s="17"/>
      <c r="Q422" s="17"/>
      <c r="R422" s="17"/>
      <c r="S422" s="11"/>
      <c r="T422" s="11"/>
    </row>
    <row r="423" spans="1:20" x14ac:dyDescent="0.25">
      <c r="A423" s="31" t="s">
        <v>140</v>
      </c>
      <c r="B423" s="32"/>
      <c r="C423" s="32"/>
      <c r="D423" s="32"/>
      <c r="E423" s="32"/>
      <c r="F423" s="32"/>
      <c r="G423" s="32"/>
      <c r="H423" s="32"/>
      <c r="I423" s="33">
        <v>3740.63</v>
      </c>
      <c r="J423" s="32"/>
      <c r="K423" s="33">
        <v>3740.63</v>
      </c>
      <c r="L423" s="32"/>
      <c r="M423" s="34">
        <v>100</v>
      </c>
      <c r="N423" s="32"/>
      <c r="O423" s="17"/>
      <c r="P423" s="17"/>
      <c r="Q423" s="17"/>
      <c r="R423" s="17"/>
      <c r="S423" s="11"/>
      <c r="T423" s="11"/>
    </row>
    <row r="424" spans="1:20" x14ac:dyDescent="0.25">
      <c r="A424" s="35" t="s">
        <v>353</v>
      </c>
      <c r="B424" s="32"/>
      <c r="C424" s="35" t="s">
        <v>354</v>
      </c>
      <c r="D424" s="32"/>
      <c r="E424" s="32"/>
      <c r="F424" s="32"/>
      <c r="G424" s="32"/>
      <c r="H424" s="32"/>
      <c r="I424" s="36">
        <v>3740.63</v>
      </c>
      <c r="J424" s="32"/>
      <c r="K424" s="36">
        <v>3740.63</v>
      </c>
      <c r="L424" s="32"/>
      <c r="M424" s="37">
        <v>100</v>
      </c>
      <c r="N424" s="32"/>
      <c r="O424" s="17"/>
      <c r="P424" s="17"/>
      <c r="Q424" s="17"/>
      <c r="R424" s="17"/>
      <c r="S424" s="11"/>
      <c r="T424" s="11"/>
    </row>
    <row r="425" spans="1:20" x14ac:dyDescent="0.25">
      <c r="A425" s="38" t="s">
        <v>359</v>
      </c>
      <c r="B425" s="32"/>
      <c r="C425" s="38" t="s">
        <v>360</v>
      </c>
      <c r="D425" s="32"/>
      <c r="E425" s="32"/>
      <c r="F425" s="32"/>
      <c r="G425" s="32"/>
      <c r="H425" s="32"/>
      <c r="I425" s="39" t="s">
        <v>18</v>
      </c>
      <c r="J425" s="32"/>
      <c r="K425" s="39">
        <v>3740.63</v>
      </c>
      <c r="L425" s="32"/>
      <c r="M425" s="40" t="s">
        <v>18</v>
      </c>
      <c r="N425" s="32"/>
      <c r="O425" s="17"/>
      <c r="P425" s="17"/>
      <c r="Q425" s="17"/>
      <c r="R425" s="17"/>
      <c r="S425" s="11"/>
      <c r="T425" s="11"/>
    </row>
    <row r="426" spans="1:20" ht="30.75" customHeight="1" x14ac:dyDescent="0.25">
      <c r="A426" s="44" t="s">
        <v>371</v>
      </c>
      <c r="B426" s="32"/>
      <c r="C426" s="51" t="s">
        <v>372</v>
      </c>
      <c r="D426" s="50"/>
      <c r="E426" s="50"/>
      <c r="F426" s="50"/>
      <c r="G426" s="50"/>
      <c r="H426" s="50"/>
      <c r="I426" s="45">
        <v>10500</v>
      </c>
      <c r="J426" s="32"/>
      <c r="K426" s="45">
        <v>10500</v>
      </c>
      <c r="L426" s="32"/>
      <c r="M426" s="46">
        <v>100</v>
      </c>
      <c r="N426" s="32"/>
      <c r="O426" s="17"/>
      <c r="P426" s="17"/>
      <c r="Q426" s="17"/>
      <c r="R426" s="17"/>
      <c r="S426" s="11"/>
      <c r="T426" s="11"/>
    </row>
    <row r="427" spans="1:20" x14ac:dyDescent="0.25">
      <c r="A427" s="31" t="s">
        <v>139</v>
      </c>
      <c r="B427" s="32"/>
      <c r="C427" s="32"/>
      <c r="D427" s="32"/>
      <c r="E427" s="32"/>
      <c r="F427" s="32"/>
      <c r="G427" s="32"/>
      <c r="H427" s="32"/>
      <c r="I427" s="33">
        <v>10500</v>
      </c>
      <c r="J427" s="32"/>
      <c r="K427" s="33">
        <v>10500</v>
      </c>
      <c r="L427" s="32"/>
      <c r="M427" s="34">
        <v>100</v>
      </c>
      <c r="N427" s="32"/>
      <c r="O427" s="17"/>
      <c r="P427" s="17"/>
      <c r="Q427" s="17"/>
      <c r="R427" s="17"/>
      <c r="S427" s="11"/>
      <c r="T427" s="11"/>
    </row>
    <row r="428" spans="1:20" x14ac:dyDescent="0.25">
      <c r="A428" s="31" t="s">
        <v>140</v>
      </c>
      <c r="B428" s="32"/>
      <c r="C428" s="32"/>
      <c r="D428" s="32"/>
      <c r="E428" s="32"/>
      <c r="F428" s="32"/>
      <c r="G428" s="32"/>
      <c r="H428" s="32"/>
      <c r="I428" s="33">
        <v>10500</v>
      </c>
      <c r="J428" s="32"/>
      <c r="K428" s="33">
        <v>10500</v>
      </c>
      <c r="L428" s="32"/>
      <c r="M428" s="34">
        <v>100</v>
      </c>
      <c r="N428" s="32"/>
      <c r="O428" s="17"/>
      <c r="P428" s="17"/>
      <c r="Q428" s="17"/>
      <c r="R428" s="17"/>
      <c r="S428" s="11"/>
      <c r="T428" s="11"/>
    </row>
    <row r="429" spans="1:20" x14ac:dyDescent="0.25">
      <c r="A429" s="35" t="s">
        <v>365</v>
      </c>
      <c r="B429" s="32"/>
      <c r="C429" s="35" t="s">
        <v>366</v>
      </c>
      <c r="D429" s="32"/>
      <c r="E429" s="32"/>
      <c r="F429" s="32"/>
      <c r="G429" s="32"/>
      <c r="H429" s="32"/>
      <c r="I429" s="36">
        <v>10500</v>
      </c>
      <c r="J429" s="32"/>
      <c r="K429" s="36">
        <v>10500</v>
      </c>
      <c r="L429" s="32"/>
      <c r="M429" s="37">
        <v>100</v>
      </c>
      <c r="N429" s="32"/>
      <c r="O429" s="17"/>
      <c r="P429" s="17"/>
      <c r="Q429" s="17"/>
      <c r="R429" s="17"/>
      <c r="S429" s="11"/>
      <c r="T429" s="11"/>
    </row>
    <row r="430" spans="1:20" x14ac:dyDescent="0.25">
      <c r="A430" s="38" t="s">
        <v>367</v>
      </c>
      <c r="B430" s="32"/>
      <c r="C430" s="38" t="s">
        <v>368</v>
      </c>
      <c r="D430" s="32"/>
      <c r="E430" s="32"/>
      <c r="F430" s="32"/>
      <c r="G430" s="32"/>
      <c r="H430" s="32"/>
      <c r="I430" s="39" t="s">
        <v>18</v>
      </c>
      <c r="J430" s="32"/>
      <c r="K430" s="39">
        <v>10500</v>
      </c>
      <c r="L430" s="32"/>
      <c r="M430" s="40" t="s">
        <v>18</v>
      </c>
      <c r="N430" s="32"/>
      <c r="O430" s="17"/>
      <c r="P430" s="17"/>
      <c r="Q430" s="17"/>
      <c r="R430" s="17"/>
      <c r="S430" s="11"/>
      <c r="T430" s="11"/>
    </row>
    <row r="431" spans="1:20" x14ac:dyDescent="0.25">
      <c r="A431" s="41" t="s">
        <v>373</v>
      </c>
      <c r="B431" s="32"/>
      <c r="C431" s="41" t="s">
        <v>374</v>
      </c>
      <c r="D431" s="32"/>
      <c r="E431" s="32"/>
      <c r="F431" s="32"/>
      <c r="G431" s="32"/>
      <c r="H431" s="32"/>
      <c r="I431" s="42">
        <v>10886</v>
      </c>
      <c r="J431" s="32"/>
      <c r="K431" s="42">
        <v>10873.59</v>
      </c>
      <c r="L431" s="32"/>
      <c r="M431" s="43">
        <v>99.89</v>
      </c>
      <c r="N431" s="32"/>
      <c r="O431" s="17"/>
      <c r="P431" s="17"/>
      <c r="Q431" s="17"/>
      <c r="R431" s="17"/>
      <c r="S431" s="11"/>
      <c r="T431" s="11"/>
    </row>
    <row r="432" spans="1:20" x14ac:dyDescent="0.25">
      <c r="A432" s="44" t="s">
        <v>375</v>
      </c>
      <c r="B432" s="32"/>
      <c r="C432" s="44" t="s">
        <v>376</v>
      </c>
      <c r="D432" s="32"/>
      <c r="E432" s="32"/>
      <c r="F432" s="32"/>
      <c r="G432" s="32"/>
      <c r="H432" s="32"/>
      <c r="I432" s="45">
        <v>9291</v>
      </c>
      <c r="J432" s="32"/>
      <c r="K432" s="45">
        <v>9290.59</v>
      </c>
      <c r="L432" s="32"/>
      <c r="M432" s="46">
        <v>100</v>
      </c>
      <c r="N432" s="32"/>
      <c r="O432" s="17"/>
      <c r="P432" s="17"/>
      <c r="Q432" s="17"/>
      <c r="R432" s="17"/>
      <c r="S432" s="11"/>
      <c r="T432" s="11"/>
    </row>
    <row r="433" spans="1:20" x14ac:dyDescent="0.25">
      <c r="A433" s="31" t="s">
        <v>139</v>
      </c>
      <c r="B433" s="32"/>
      <c r="C433" s="32"/>
      <c r="D433" s="32"/>
      <c r="E433" s="32"/>
      <c r="F433" s="32"/>
      <c r="G433" s="32"/>
      <c r="H433" s="32"/>
      <c r="I433" s="33">
        <v>9291</v>
      </c>
      <c r="J433" s="32"/>
      <c r="K433" s="33">
        <v>9290.59</v>
      </c>
      <c r="L433" s="32"/>
      <c r="M433" s="34">
        <v>100</v>
      </c>
      <c r="N433" s="32"/>
      <c r="O433" s="17"/>
      <c r="P433" s="17"/>
      <c r="Q433" s="17"/>
      <c r="R433" s="17"/>
      <c r="S433" s="11"/>
      <c r="T433" s="11"/>
    </row>
    <row r="434" spans="1:20" x14ac:dyDescent="0.25">
      <c r="A434" s="31" t="s">
        <v>140</v>
      </c>
      <c r="B434" s="32"/>
      <c r="C434" s="32"/>
      <c r="D434" s="32"/>
      <c r="E434" s="32"/>
      <c r="F434" s="32"/>
      <c r="G434" s="32"/>
      <c r="H434" s="32"/>
      <c r="I434" s="33">
        <v>9291</v>
      </c>
      <c r="J434" s="32"/>
      <c r="K434" s="33">
        <v>9290.59</v>
      </c>
      <c r="L434" s="32"/>
      <c r="M434" s="34">
        <v>100</v>
      </c>
      <c r="N434" s="32"/>
      <c r="O434" s="17"/>
      <c r="P434" s="17"/>
      <c r="Q434" s="17"/>
      <c r="R434" s="17"/>
      <c r="S434" s="11"/>
      <c r="T434" s="11"/>
    </row>
    <row r="435" spans="1:20" x14ac:dyDescent="0.25">
      <c r="A435" s="35" t="s">
        <v>269</v>
      </c>
      <c r="B435" s="32"/>
      <c r="C435" s="35" t="s">
        <v>270</v>
      </c>
      <c r="D435" s="32"/>
      <c r="E435" s="32"/>
      <c r="F435" s="32"/>
      <c r="G435" s="32"/>
      <c r="H435" s="32"/>
      <c r="I435" s="36">
        <v>9291</v>
      </c>
      <c r="J435" s="32"/>
      <c r="K435" s="36">
        <v>9290.59</v>
      </c>
      <c r="L435" s="32"/>
      <c r="M435" s="37">
        <v>100</v>
      </c>
      <c r="N435" s="32"/>
      <c r="O435" s="17"/>
      <c r="P435" s="17"/>
      <c r="Q435" s="17"/>
      <c r="R435" s="17"/>
      <c r="S435" s="11"/>
      <c r="T435" s="11"/>
    </row>
    <row r="436" spans="1:20" x14ac:dyDescent="0.25">
      <c r="A436" s="38" t="s">
        <v>271</v>
      </c>
      <c r="B436" s="32"/>
      <c r="C436" s="38" t="s">
        <v>272</v>
      </c>
      <c r="D436" s="32"/>
      <c r="E436" s="32"/>
      <c r="F436" s="32"/>
      <c r="G436" s="32"/>
      <c r="H436" s="32"/>
      <c r="I436" s="39" t="s">
        <v>18</v>
      </c>
      <c r="J436" s="32"/>
      <c r="K436" s="39">
        <v>9290.59</v>
      </c>
      <c r="L436" s="32"/>
      <c r="M436" s="40" t="s">
        <v>18</v>
      </c>
      <c r="N436" s="32"/>
      <c r="O436" s="17"/>
      <c r="P436" s="17"/>
      <c r="Q436" s="17"/>
      <c r="R436" s="17"/>
      <c r="S436" s="11"/>
      <c r="T436" s="11"/>
    </row>
    <row r="437" spans="1:20" x14ac:dyDescent="0.25">
      <c r="A437" s="44" t="s">
        <v>377</v>
      </c>
      <c r="B437" s="32"/>
      <c r="C437" s="44" t="s">
        <v>378</v>
      </c>
      <c r="D437" s="32"/>
      <c r="E437" s="32"/>
      <c r="F437" s="32"/>
      <c r="G437" s="32"/>
      <c r="H437" s="32"/>
      <c r="I437" s="45">
        <v>1595</v>
      </c>
      <c r="J437" s="32"/>
      <c r="K437" s="45">
        <v>1583</v>
      </c>
      <c r="L437" s="32"/>
      <c r="M437" s="46">
        <v>99.25</v>
      </c>
      <c r="N437" s="32"/>
      <c r="O437" s="17"/>
      <c r="P437" s="17"/>
      <c r="Q437" s="17"/>
      <c r="R437" s="17"/>
      <c r="S437" s="11"/>
      <c r="T437" s="11"/>
    </row>
    <row r="438" spans="1:20" s="11" customFormat="1" x14ac:dyDescent="0.25">
      <c r="A438" s="31" t="s">
        <v>139</v>
      </c>
      <c r="B438" s="32"/>
      <c r="C438" s="32"/>
      <c r="D438" s="32"/>
      <c r="E438" s="32"/>
      <c r="F438" s="32"/>
      <c r="G438" s="32"/>
      <c r="H438" s="32"/>
      <c r="I438" s="33">
        <v>1595</v>
      </c>
      <c r="J438" s="32"/>
      <c r="K438" s="33">
        <v>1583</v>
      </c>
      <c r="L438" s="32"/>
      <c r="M438" s="34">
        <v>99.25</v>
      </c>
      <c r="N438" s="32"/>
      <c r="O438" s="17"/>
      <c r="P438" s="17"/>
      <c r="Q438" s="17"/>
      <c r="R438" s="17"/>
    </row>
    <row r="439" spans="1:20" s="11" customFormat="1" x14ac:dyDescent="0.25">
      <c r="A439" s="31" t="s">
        <v>140</v>
      </c>
      <c r="B439" s="32"/>
      <c r="C439" s="32"/>
      <c r="D439" s="32"/>
      <c r="E439" s="32"/>
      <c r="F439" s="32"/>
      <c r="G439" s="32"/>
      <c r="H439" s="32"/>
      <c r="I439" s="33">
        <v>1595</v>
      </c>
      <c r="J439" s="32"/>
      <c r="K439" s="33">
        <v>1583</v>
      </c>
      <c r="L439" s="32"/>
      <c r="M439" s="34">
        <v>99.25</v>
      </c>
      <c r="N439" s="32"/>
      <c r="O439" s="17"/>
      <c r="P439" s="17"/>
      <c r="Q439" s="17"/>
      <c r="R439" s="17"/>
    </row>
    <row r="440" spans="1:20" s="11" customFormat="1" x14ac:dyDescent="0.25">
      <c r="A440" s="35" t="s">
        <v>263</v>
      </c>
      <c r="B440" s="32"/>
      <c r="C440" s="35" t="s">
        <v>264</v>
      </c>
      <c r="D440" s="32"/>
      <c r="E440" s="32"/>
      <c r="F440" s="32"/>
      <c r="G440" s="32"/>
      <c r="H440" s="32"/>
      <c r="I440" s="36">
        <v>931</v>
      </c>
      <c r="J440" s="32"/>
      <c r="K440" s="36">
        <v>930</v>
      </c>
      <c r="L440" s="32"/>
      <c r="M440" s="37">
        <v>99.89</v>
      </c>
      <c r="N440" s="32"/>
      <c r="O440" s="17"/>
      <c r="P440" s="17"/>
      <c r="Q440" s="17"/>
      <c r="R440" s="17"/>
    </row>
    <row r="441" spans="1:20" s="11" customFormat="1" x14ac:dyDescent="0.25">
      <c r="A441" s="38" t="s">
        <v>285</v>
      </c>
      <c r="B441" s="32"/>
      <c r="C441" s="38" t="s">
        <v>286</v>
      </c>
      <c r="D441" s="32"/>
      <c r="E441" s="32"/>
      <c r="F441" s="32"/>
      <c r="G441" s="32"/>
      <c r="H441" s="32"/>
      <c r="I441" s="39" t="s">
        <v>18</v>
      </c>
      <c r="J441" s="32"/>
      <c r="K441" s="39">
        <v>930</v>
      </c>
      <c r="L441" s="32"/>
      <c r="M441" s="40" t="s">
        <v>18</v>
      </c>
      <c r="N441" s="32"/>
      <c r="O441" s="17"/>
      <c r="P441" s="17"/>
      <c r="Q441" s="17"/>
      <c r="R441" s="17"/>
    </row>
    <row r="442" spans="1:20" s="11" customFormat="1" x14ac:dyDescent="0.25">
      <c r="A442" s="35" t="s">
        <v>379</v>
      </c>
      <c r="B442" s="32"/>
      <c r="C442" s="35" t="s">
        <v>380</v>
      </c>
      <c r="D442" s="32"/>
      <c r="E442" s="32"/>
      <c r="F442" s="32"/>
      <c r="G442" s="32"/>
      <c r="H442" s="32"/>
      <c r="I442" s="36">
        <v>664</v>
      </c>
      <c r="J442" s="32"/>
      <c r="K442" s="36">
        <v>653</v>
      </c>
      <c r="L442" s="32"/>
      <c r="M442" s="37">
        <v>98.34</v>
      </c>
      <c r="N442" s="32"/>
      <c r="O442" s="17"/>
      <c r="P442" s="17"/>
      <c r="Q442" s="17"/>
      <c r="R442" s="17"/>
    </row>
    <row r="443" spans="1:20" s="11" customFormat="1" x14ac:dyDescent="0.25">
      <c r="A443" s="38" t="s">
        <v>381</v>
      </c>
      <c r="B443" s="32"/>
      <c r="C443" s="38" t="s">
        <v>382</v>
      </c>
      <c r="D443" s="32"/>
      <c r="E443" s="32"/>
      <c r="F443" s="32"/>
      <c r="G443" s="32"/>
      <c r="H443" s="32"/>
      <c r="I443" s="39" t="s">
        <v>18</v>
      </c>
      <c r="J443" s="32"/>
      <c r="K443" s="39">
        <v>653</v>
      </c>
      <c r="L443" s="32"/>
      <c r="M443" s="40" t="s">
        <v>18</v>
      </c>
      <c r="N443" s="32"/>
      <c r="O443" s="17"/>
      <c r="P443" s="17"/>
      <c r="Q443" s="17"/>
      <c r="R443" s="17"/>
    </row>
    <row r="444" spans="1:20" s="11" customFormat="1" x14ac:dyDescent="0.25">
      <c r="A444" s="41" t="s">
        <v>383</v>
      </c>
      <c r="B444" s="32"/>
      <c r="C444" s="41" t="s">
        <v>384</v>
      </c>
      <c r="D444" s="32"/>
      <c r="E444" s="32"/>
      <c r="F444" s="32"/>
      <c r="G444" s="32"/>
      <c r="H444" s="32"/>
      <c r="I444" s="42">
        <v>19908</v>
      </c>
      <c r="J444" s="32"/>
      <c r="K444" s="42">
        <v>19908</v>
      </c>
      <c r="L444" s="32"/>
      <c r="M444" s="43">
        <v>100</v>
      </c>
      <c r="N444" s="32"/>
      <c r="O444" s="17"/>
      <c r="P444" s="17"/>
      <c r="Q444" s="17"/>
      <c r="R444" s="17"/>
    </row>
    <row r="445" spans="1:20" s="11" customFormat="1" x14ac:dyDescent="0.25">
      <c r="A445" s="44" t="s">
        <v>385</v>
      </c>
      <c r="B445" s="32"/>
      <c r="C445" s="44" t="s">
        <v>386</v>
      </c>
      <c r="D445" s="32"/>
      <c r="E445" s="32"/>
      <c r="F445" s="32"/>
      <c r="G445" s="32"/>
      <c r="H445" s="32"/>
      <c r="I445" s="45">
        <v>19908</v>
      </c>
      <c r="J445" s="32"/>
      <c r="K445" s="45">
        <v>19908</v>
      </c>
      <c r="L445" s="32"/>
      <c r="M445" s="46">
        <v>100</v>
      </c>
      <c r="N445" s="32"/>
      <c r="O445" s="17"/>
      <c r="P445" s="17"/>
      <c r="Q445" s="17"/>
      <c r="R445" s="17"/>
    </row>
    <row r="446" spans="1:20" s="11" customFormat="1" x14ac:dyDescent="0.25">
      <c r="A446" s="31" t="s">
        <v>139</v>
      </c>
      <c r="B446" s="32"/>
      <c r="C446" s="32"/>
      <c r="D446" s="32"/>
      <c r="E446" s="32"/>
      <c r="F446" s="32"/>
      <c r="G446" s="32"/>
      <c r="H446" s="32"/>
      <c r="I446" s="33">
        <v>19908</v>
      </c>
      <c r="J446" s="32"/>
      <c r="K446" s="33">
        <v>19908</v>
      </c>
      <c r="L446" s="32"/>
      <c r="M446" s="34">
        <v>100</v>
      </c>
      <c r="N446" s="32"/>
      <c r="O446" s="17"/>
      <c r="P446" s="17"/>
      <c r="Q446" s="17"/>
      <c r="R446" s="17"/>
    </row>
    <row r="447" spans="1:20" s="11" customFormat="1" x14ac:dyDescent="0.25">
      <c r="A447" s="31" t="s">
        <v>140</v>
      </c>
      <c r="B447" s="32"/>
      <c r="C447" s="32"/>
      <c r="D447" s="32"/>
      <c r="E447" s="32"/>
      <c r="F447" s="32"/>
      <c r="G447" s="32"/>
      <c r="H447" s="32"/>
      <c r="I447" s="33">
        <v>19908</v>
      </c>
      <c r="J447" s="32"/>
      <c r="K447" s="33">
        <v>19908</v>
      </c>
      <c r="L447" s="32"/>
      <c r="M447" s="34">
        <v>100</v>
      </c>
      <c r="N447" s="32"/>
      <c r="O447" s="17"/>
      <c r="P447" s="17"/>
      <c r="Q447" s="17"/>
      <c r="R447" s="17"/>
    </row>
    <row r="448" spans="1:20" s="11" customFormat="1" x14ac:dyDescent="0.25">
      <c r="A448" s="35" t="s">
        <v>269</v>
      </c>
      <c r="B448" s="32"/>
      <c r="C448" s="35" t="s">
        <v>270</v>
      </c>
      <c r="D448" s="32"/>
      <c r="E448" s="32"/>
      <c r="F448" s="32"/>
      <c r="G448" s="32"/>
      <c r="H448" s="32"/>
      <c r="I448" s="36">
        <v>19908</v>
      </c>
      <c r="J448" s="32"/>
      <c r="K448" s="36">
        <v>19908</v>
      </c>
      <c r="L448" s="32"/>
      <c r="M448" s="37">
        <v>100</v>
      </c>
      <c r="N448" s="32"/>
      <c r="O448" s="17"/>
      <c r="P448" s="17"/>
      <c r="Q448" s="17"/>
      <c r="R448" s="17"/>
    </row>
    <row r="449" spans="1:18" s="11" customFormat="1" x14ac:dyDescent="0.25">
      <c r="A449" s="38" t="s">
        <v>271</v>
      </c>
      <c r="B449" s="32"/>
      <c r="C449" s="38" t="s">
        <v>272</v>
      </c>
      <c r="D449" s="32"/>
      <c r="E449" s="32"/>
      <c r="F449" s="32"/>
      <c r="G449" s="32"/>
      <c r="H449" s="32"/>
      <c r="I449" s="39" t="s">
        <v>18</v>
      </c>
      <c r="J449" s="32"/>
      <c r="K449" s="39">
        <v>19908</v>
      </c>
      <c r="L449" s="32"/>
      <c r="M449" s="40" t="s">
        <v>18</v>
      </c>
      <c r="N449" s="32"/>
      <c r="O449" s="17"/>
      <c r="P449" s="17"/>
      <c r="Q449" s="17"/>
      <c r="R449" s="17"/>
    </row>
    <row r="450" spans="1:18" s="11" customFormat="1" x14ac:dyDescent="0.25">
      <c r="A450" s="41" t="s">
        <v>387</v>
      </c>
      <c r="B450" s="32"/>
      <c r="C450" s="41" t="s">
        <v>388</v>
      </c>
      <c r="D450" s="32"/>
      <c r="E450" s="32"/>
      <c r="F450" s="32"/>
      <c r="G450" s="32"/>
      <c r="H450" s="32"/>
      <c r="I450" s="42">
        <v>3318</v>
      </c>
      <c r="J450" s="32"/>
      <c r="K450" s="42">
        <v>3317</v>
      </c>
      <c r="L450" s="32"/>
      <c r="M450" s="43">
        <v>99.97</v>
      </c>
      <c r="N450" s="32"/>
      <c r="O450" s="17"/>
      <c r="P450" s="17"/>
      <c r="Q450" s="17"/>
      <c r="R450" s="17"/>
    </row>
    <row r="451" spans="1:18" s="11" customFormat="1" x14ac:dyDescent="0.25">
      <c r="A451" s="44" t="s">
        <v>389</v>
      </c>
      <c r="B451" s="32"/>
      <c r="C451" s="44" t="s">
        <v>390</v>
      </c>
      <c r="D451" s="32"/>
      <c r="E451" s="32"/>
      <c r="F451" s="32"/>
      <c r="G451" s="32"/>
      <c r="H451" s="32"/>
      <c r="I451" s="45">
        <v>1327</v>
      </c>
      <c r="J451" s="32"/>
      <c r="K451" s="45">
        <v>1327</v>
      </c>
      <c r="L451" s="32"/>
      <c r="M451" s="46">
        <v>100</v>
      </c>
      <c r="N451" s="32"/>
      <c r="O451" s="17"/>
      <c r="P451" s="17"/>
      <c r="Q451" s="17"/>
      <c r="R451" s="17"/>
    </row>
    <row r="452" spans="1:18" s="11" customFormat="1" x14ac:dyDescent="0.25">
      <c r="A452" s="31" t="s">
        <v>139</v>
      </c>
      <c r="B452" s="32"/>
      <c r="C452" s="32"/>
      <c r="D452" s="32"/>
      <c r="E452" s="32"/>
      <c r="F452" s="32"/>
      <c r="G452" s="32"/>
      <c r="H452" s="32"/>
      <c r="I452" s="33">
        <v>1327</v>
      </c>
      <c r="J452" s="32"/>
      <c r="K452" s="33">
        <v>1327</v>
      </c>
      <c r="L452" s="32"/>
      <c r="M452" s="34">
        <v>100</v>
      </c>
      <c r="N452" s="32"/>
      <c r="O452" s="17"/>
      <c r="P452" s="17"/>
      <c r="Q452" s="17"/>
      <c r="R452" s="17"/>
    </row>
    <row r="453" spans="1:18" s="11" customFormat="1" x14ac:dyDescent="0.25">
      <c r="A453" s="31" t="s">
        <v>140</v>
      </c>
      <c r="B453" s="32"/>
      <c r="C453" s="32"/>
      <c r="D453" s="32"/>
      <c r="E453" s="32"/>
      <c r="F453" s="32"/>
      <c r="G453" s="32"/>
      <c r="H453" s="32"/>
      <c r="I453" s="33">
        <v>1327</v>
      </c>
      <c r="J453" s="32"/>
      <c r="K453" s="33">
        <v>1327</v>
      </c>
      <c r="L453" s="32"/>
      <c r="M453" s="34">
        <v>100</v>
      </c>
      <c r="N453" s="32"/>
      <c r="O453" s="17"/>
      <c r="P453" s="17"/>
      <c r="Q453" s="17"/>
      <c r="R453" s="17"/>
    </row>
    <row r="454" spans="1:18" s="11" customFormat="1" x14ac:dyDescent="0.25">
      <c r="A454" s="35" t="s">
        <v>269</v>
      </c>
      <c r="B454" s="32"/>
      <c r="C454" s="35" t="s">
        <v>270</v>
      </c>
      <c r="D454" s="32"/>
      <c r="E454" s="32"/>
      <c r="F454" s="32"/>
      <c r="G454" s="32"/>
      <c r="H454" s="32"/>
      <c r="I454" s="36">
        <v>1327</v>
      </c>
      <c r="J454" s="32"/>
      <c r="K454" s="36">
        <v>1327</v>
      </c>
      <c r="L454" s="32"/>
      <c r="M454" s="37">
        <v>100</v>
      </c>
      <c r="N454" s="32"/>
      <c r="O454" s="17"/>
      <c r="P454" s="17"/>
      <c r="Q454" s="17"/>
      <c r="R454" s="17"/>
    </row>
    <row r="455" spans="1:18" s="11" customFormat="1" x14ac:dyDescent="0.25">
      <c r="A455" s="38" t="s">
        <v>271</v>
      </c>
      <c r="B455" s="32"/>
      <c r="C455" s="38" t="s">
        <v>272</v>
      </c>
      <c r="D455" s="32"/>
      <c r="E455" s="32"/>
      <c r="F455" s="32"/>
      <c r="G455" s="32"/>
      <c r="H455" s="32"/>
      <c r="I455" s="39" t="s">
        <v>18</v>
      </c>
      <c r="J455" s="32"/>
      <c r="K455" s="39">
        <v>1327</v>
      </c>
      <c r="L455" s="32"/>
      <c r="M455" s="40" t="s">
        <v>18</v>
      </c>
      <c r="N455" s="32"/>
      <c r="O455" s="17"/>
      <c r="P455" s="17"/>
      <c r="Q455" s="17"/>
      <c r="R455" s="17"/>
    </row>
    <row r="456" spans="1:18" s="11" customFormat="1" x14ac:dyDescent="0.25">
      <c r="A456" s="44" t="s">
        <v>391</v>
      </c>
      <c r="B456" s="32"/>
      <c r="C456" s="44" t="s">
        <v>392</v>
      </c>
      <c r="D456" s="32"/>
      <c r="E456" s="32"/>
      <c r="F456" s="32"/>
      <c r="G456" s="32"/>
      <c r="H456" s="32"/>
      <c r="I456" s="45">
        <v>1991</v>
      </c>
      <c r="J456" s="32"/>
      <c r="K456" s="45">
        <v>1990</v>
      </c>
      <c r="L456" s="32"/>
      <c r="M456" s="46">
        <v>99.95</v>
      </c>
      <c r="N456" s="32"/>
      <c r="O456" s="17"/>
      <c r="P456" s="17"/>
      <c r="Q456" s="17"/>
      <c r="R456" s="17"/>
    </row>
    <row r="457" spans="1:18" s="11" customFormat="1" x14ac:dyDescent="0.25">
      <c r="A457" s="31" t="s">
        <v>139</v>
      </c>
      <c r="B457" s="32"/>
      <c r="C457" s="32"/>
      <c r="D457" s="32"/>
      <c r="E457" s="32"/>
      <c r="F457" s="32"/>
      <c r="G457" s="32"/>
      <c r="H457" s="32"/>
      <c r="I457" s="33">
        <v>1991</v>
      </c>
      <c r="J457" s="32"/>
      <c r="K457" s="33">
        <v>1990</v>
      </c>
      <c r="L457" s="32"/>
      <c r="M457" s="34">
        <v>99.95</v>
      </c>
      <c r="N457" s="32"/>
      <c r="O457" s="17"/>
      <c r="P457" s="17"/>
      <c r="Q457" s="17"/>
      <c r="R457" s="17"/>
    </row>
    <row r="458" spans="1:18" s="11" customFormat="1" x14ac:dyDescent="0.25">
      <c r="A458" s="31" t="s">
        <v>140</v>
      </c>
      <c r="B458" s="32"/>
      <c r="C458" s="32"/>
      <c r="D458" s="32"/>
      <c r="E458" s="32"/>
      <c r="F458" s="32"/>
      <c r="G458" s="32"/>
      <c r="H458" s="32"/>
      <c r="I458" s="33">
        <v>1991</v>
      </c>
      <c r="J458" s="32"/>
      <c r="K458" s="33">
        <v>1990</v>
      </c>
      <c r="L458" s="32"/>
      <c r="M458" s="34">
        <v>99.95</v>
      </c>
      <c r="N458" s="32"/>
      <c r="O458" s="17"/>
      <c r="P458" s="17"/>
      <c r="Q458" s="17"/>
      <c r="R458" s="17"/>
    </row>
    <row r="459" spans="1:18" s="11" customFormat="1" x14ac:dyDescent="0.25">
      <c r="A459" s="35" t="s">
        <v>269</v>
      </c>
      <c r="B459" s="32"/>
      <c r="C459" s="35" t="s">
        <v>270</v>
      </c>
      <c r="D459" s="32"/>
      <c r="E459" s="32"/>
      <c r="F459" s="32"/>
      <c r="G459" s="32"/>
      <c r="H459" s="32"/>
      <c r="I459" s="36">
        <v>1991</v>
      </c>
      <c r="J459" s="32"/>
      <c r="K459" s="36">
        <v>1990</v>
      </c>
      <c r="L459" s="32"/>
      <c r="M459" s="37">
        <v>99.95</v>
      </c>
      <c r="N459" s="32"/>
      <c r="O459" s="17"/>
      <c r="P459" s="17"/>
      <c r="Q459" s="17"/>
      <c r="R459" s="17"/>
    </row>
    <row r="460" spans="1:18" s="11" customFormat="1" x14ac:dyDescent="0.25">
      <c r="A460" s="38" t="s">
        <v>271</v>
      </c>
      <c r="B460" s="32"/>
      <c r="C460" s="38" t="s">
        <v>272</v>
      </c>
      <c r="D460" s="32"/>
      <c r="E460" s="32"/>
      <c r="F460" s="32"/>
      <c r="G460" s="32"/>
      <c r="H460" s="32"/>
      <c r="I460" s="39" t="s">
        <v>18</v>
      </c>
      <c r="J460" s="32"/>
      <c r="K460" s="39">
        <v>1990</v>
      </c>
      <c r="L460" s="32"/>
      <c r="M460" s="40" t="s">
        <v>18</v>
      </c>
      <c r="N460" s="32"/>
      <c r="O460" s="17"/>
      <c r="P460" s="17"/>
      <c r="Q460" s="17"/>
      <c r="R460" s="17"/>
    </row>
    <row r="461" spans="1:18" s="11" customFormat="1" x14ac:dyDescent="0.25">
      <c r="A461" s="41" t="s">
        <v>393</v>
      </c>
      <c r="B461" s="32"/>
      <c r="C461" s="41" t="s">
        <v>394</v>
      </c>
      <c r="D461" s="32"/>
      <c r="E461" s="32"/>
      <c r="F461" s="32"/>
      <c r="G461" s="32"/>
      <c r="H461" s="32"/>
      <c r="I461" s="42">
        <v>29461</v>
      </c>
      <c r="J461" s="32"/>
      <c r="K461" s="42">
        <v>28936.39</v>
      </c>
      <c r="L461" s="32"/>
      <c r="M461" s="43">
        <v>98.22</v>
      </c>
      <c r="N461" s="32"/>
      <c r="O461" s="17"/>
      <c r="P461" s="17"/>
      <c r="Q461" s="17"/>
      <c r="R461" s="17"/>
    </row>
    <row r="462" spans="1:18" s="11" customFormat="1" x14ac:dyDescent="0.25">
      <c r="A462" s="44" t="s">
        <v>395</v>
      </c>
      <c r="B462" s="32"/>
      <c r="C462" s="44" t="s">
        <v>396</v>
      </c>
      <c r="D462" s="32"/>
      <c r="E462" s="32"/>
      <c r="F462" s="32"/>
      <c r="G462" s="32"/>
      <c r="H462" s="32"/>
      <c r="I462" s="45">
        <v>21235</v>
      </c>
      <c r="J462" s="32"/>
      <c r="K462" s="45">
        <v>21235</v>
      </c>
      <c r="L462" s="32"/>
      <c r="M462" s="46">
        <v>100</v>
      </c>
      <c r="N462" s="32"/>
      <c r="O462" s="17"/>
      <c r="P462" s="17"/>
      <c r="Q462" s="17"/>
      <c r="R462" s="17"/>
    </row>
    <row r="463" spans="1:18" s="11" customFormat="1" x14ac:dyDescent="0.25">
      <c r="A463" s="31" t="s">
        <v>139</v>
      </c>
      <c r="B463" s="32"/>
      <c r="C463" s="32"/>
      <c r="D463" s="32"/>
      <c r="E463" s="32"/>
      <c r="F463" s="32"/>
      <c r="G463" s="32"/>
      <c r="H463" s="32"/>
      <c r="I463" s="33">
        <v>21235</v>
      </c>
      <c r="J463" s="32"/>
      <c r="K463" s="33">
        <v>21235</v>
      </c>
      <c r="L463" s="32"/>
      <c r="M463" s="34">
        <v>100</v>
      </c>
      <c r="N463" s="32"/>
      <c r="O463" s="17"/>
      <c r="P463" s="17"/>
      <c r="Q463" s="17"/>
      <c r="R463" s="17"/>
    </row>
    <row r="464" spans="1:18" s="11" customFormat="1" x14ac:dyDescent="0.25">
      <c r="A464" s="31" t="s">
        <v>140</v>
      </c>
      <c r="B464" s="32"/>
      <c r="C464" s="32"/>
      <c r="D464" s="32"/>
      <c r="E464" s="32"/>
      <c r="F464" s="32"/>
      <c r="G464" s="32"/>
      <c r="H464" s="32"/>
      <c r="I464" s="33">
        <v>21235</v>
      </c>
      <c r="J464" s="32"/>
      <c r="K464" s="33">
        <v>21235</v>
      </c>
      <c r="L464" s="32"/>
      <c r="M464" s="34">
        <v>100</v>
      </c>
      <c r="N464" s="32"/>
      <c r="O464" s="17"/>
      <c r="P464" s="17"/>
      <c r="Q464" s="17"/>
      <c r="R464" s="17"/>
    </row>
    <row r="465" spans="1:18" s="11" customFormat="1" x14ac:dyDescent="0.25">
      <c r="A465" s="35" t="s">
        <v>269</v>
      </c>
      <c r="B465" s="32"/>
      <c r="C465" s="35" t="s">
        <v>270</v>
      </c>
      <c r="D465" s="32"/>
      <c r="E465" s="32"/>
      <c r="F465" s="32"/>
      <c r="G465" s="32"/>
      <c r="H465" s="32"/>
      <c r="I465" s="36">
        <v>21235</v>
      </c>
      <c r="J465" s="32"/>
      <c r="K465" s="36">
        <v>21235</v>
      </c>
      <c r="L465" s="32"/>
      <c r="M465" s="37">
        <v>100</v>
      </c>
      <c r="N465" s="32"/>
      <c r="O465" s="17"/>
      <c r="P465" s="17"/>
      <c r="Q465" s="17"/>
      <c r="R465" s="17"/>
    </row>
    <row r="466" spans="1:18" s="11" customFormat="1" x14ac:dyDescent="0.25">
      <c r="A466" s="38" t="s">
        <v>271</v>
      </c>
      <c r="B466" s="32"/>
      <c r="C466" s="38" t="s">
        <v>272</v>
      </c>
      <c r="D466" s="32"/>
      <c r="E466" s="32"/>
      <c r="F466" s="32"/>
      <c r="G466" s="32"/>
      <c r="H466" s="32"/>
      <c r="I466" s="39" t="s">
        <v>18</v>
      </c>
      <c r="J466" s="32"/>
      <c r="K466" s="39">
        <v>21235</v>
      </c>
      <c r="L466" s="32"/>
      <c r="M466" s="40" t="s">
        <v>18</v>
      </c>
      <c r="N466" s="32"/>
      <c r="O466" s="17"/>
      <c r="P466" s="17"/>
      <c r="Q466" s="17"/>
      <c r="R466" s="17"/>
    </row>
    <row r="467" spans="1:18" s="11" customFormat="1" x14ac:dyDescent="0.25">
      <c r="A467" s="44" t="s">
        <v>397</v>
      </c>
      <c r="B467" s="32"/>
      <c r="C467" s="44" t="s">
        <v>398</v>
      </c>
      <c r="D467" s="32"/>
      <c r="E467" s="32"/>
      <c r="F467" s="32"/>
      <c r="G467" s="32"/>
      <c r="H467" s="32"/>
      <c r="I467" s="45">
        <v>6235</v>
      </c>
      <c r="J467" s="32"/>
      <c r="K467" s="45">
        <v>5710.39</v>
      </c>
      <c r="L467" s="32"/>
      <c r="M467" s="46">
        <v>91.59</v>
      </c>
      <c r="N467" s="32"/>
      <c r="O467" s="17"/>
      <c r="P467" s="17"/>
      <c r="Q467" s="17"/>
      <c r="R467" s="17"/>
    </row>
    <row r="468" spans="1:18" s="11" customFormat="1" x14ac:dyDescent="0.25">
      <c r="A468" s="31" t="s">
        <v>139</v>
      </c>
      <c r="B468" s="32"/>
      <c r="C468" s="32"/>
      <c r="D468" s="32"/>
      <c r="E468" s="32"/>
      <c r="F468" s="32"/>
      <c r="G468" s="32"/>
      <c r="H468" s="32"/>
      <c r="I468" s="33">
        <v>6235</v>
      </c>
      <c r="J468" s="32"/>
      <c r="K468" s="33">
        <v>5710.39</v>
      </c>
      <c r="L468" s="32"/>
      <c r="M468" s="34">
        <v>91.59</v>
      </c>
      <c r="N468" s="32"/>
      <c r="O468" s="17"/>
      <c r="P468" s="17"/>
      <c r="Q468" s="17"/>
      <c r="R468" s="17"/>
    </row>
    <row r="469" spans="1:18" s="11" customFormat="1" x14ac:dyDescent="0.25">
      <c r="A469" s="31" t="s">
        <v>140</v>
      </c>
      <c r="B469" s="32"/>
      <c r="C469" s="32"/>
      <c r="D469" s="32"/>
      <c r="E469" s="32"/>
      <c r="F469" s="32"/>
      <c r="G469" s="32"/>
      <c r="H469" s="32"/>
      <c r="I469" s="33">
        <v>6235</v>
      </c>
      <c r="J469" s="32"/>
      <c r="K469" s="33">
        <v>5710.39</v>
      </c>
      <c r="L469" s="32"/>
      <c r="M469" s="34">
        <v>91.59</v>
      </c>
      <c r="N469" s="32"/>
      <c r="O469" s="17"/>
      <c r="P469" s="17"/>
      <c r="Q469" s="17"/>
      <c r="R469" s="17"/>
    </row>
    <row r="470" spans="1:18" s="11" customFormat="1" x14ac:dyDescent="0.25">
      <c r="A470" s="35" t="s">
        <v>263</v>
      </c>
      <c r="B470" s="32"/>
      <c r="C470" s="35" t="s">
        <v>264</v>
      </c>
      <c r="D470" s="32"/>
      <c r="E470" s="32"/>
      <c r="F470" s="32"/>
      <c r="G470" s="32"/>
      <c r="H470" s="32"/>
      <c r="I470" s="36">
        <v>2390</v>
      </c>
      <c r="J470" s="32"/>
      <c r="K470" s="36">
        <v>1909.61</v>
      </c>
      <c r="L470" s="32"/>
      <c r="M470" s="37">
        <v>79.900000000000006</v>
      </c>
      <c r="N470" s="32"/>
      <c r="O470" s="17"/>
      <c r="P470" s="17"/>
      <c r="Q470" s="17"/>
      <c r="R470" s="17"/>
    </row>
    <row r="471" spans="1:18" s="11" customFormat="1" x14ac:dyDescent="0.25">
      <c r="A471" s="38" t="s">
        <v>339</v>
      </c>
      <c r="B471" s="32"/>
      <c r="C471" s="38" t="s">
        <v>340</v>
      </c>
      <c r="D471" s="32"/>
      <c r="E471" s="32"/>
      <c r="F471" s="32"/>
      <c r="G471" s="32"/>
      <c r="H471" s="32"/>
      <c r="I471" s="39" t="s">
        <v>18</v>
      </c>
      <c r="J471" s="32"/>
      <c r="K471" s="39">
        <v>1909.61</v>
      </c>
      <c r="L471" s="32"/>
      <c r="M471" s="40" t="s">
        <v>18</v>
      </c>
      <c r="N471" s="32"/>
      <c r="O471" s="17"/>
      <c r="P471" s="17"/>
      <c r="Q471" s="17"/>
      <c r="R471" s="17"/>
    </row>
    <row r="472" spans="1:18" s="11" customFormat="1" x14ac:dyDescent="0.25">
      <c r="A472" s="35" t="s">
        <v>353</v>
      </c>
      <c r="B472" s="32"/>
      <c r="C472" s="35" t="s">
        <v>354</v>
      </c>
      <c r="D472" s="32"/>
      <c r="E472" s="32"/>
      <c r="F472" s="32"/>
      <c r="G472" s="32"/>
      <c r="H472" s="32"/>
      <c r="I472" s="36">
        <v>3845</v>
      </c>
      <c r="J472" s="32"/>
      <c r="K472" s="36">
        <v>3800.78</v>
      </c>
      <c r="L472" s="32"/>
      <c r="M472" s="37">
        <v>98.85</v>
      </c>
      <c r="N472" s="32"/>
      <c r="O472" s="17"/>
      <c r="P472" s="17"/>
      <c r="Q472" s="17"/>
      <c r="R472" s="17"/>
    </row>
    <row r="473" spans="1:18" s="11" customFormat="1" x14ac:dyDescent="0.25">
      <c r="A473" s="38" t="s">
        <v>357</v>
      </c>
      <c r="B473" s="32"/>
      <c r="C473" s="38" t="s">
        <v>358</v>
      </c>
      <c r="D473" s="32"/>
      <c r="E473" s="32"/>
      <c r="F473" s="32"/>
      <c r="G473" s="32"/>
      <c r="H473" s="32"/>
      <c r="I473" s="39" t="s">
        <v>18</v>
      </c>
      <c r="J473" s="32"/>
      <c r="K473" s="39">
        <v>3800.78</v>
      </c>
      <c r="L473" s="32"/>
      <c r="M473" s="40" t="s">
        <v>18</v>
      </c>
      <c r="N473" s="32"/>
      <c r="O473" s="17"/>
      <c r="P473" s="17"/>
      <c r="Q473" s="17"/>
      <c r="R473" s="17"/>
    </row>
    <row r="474" spans="1:18" s="11" customFormat="1" x14ac:dyDescent="0.25">
      <c r="A474" s="44" t="s">
        <v>399</v>
      </c>
      <c r="B474" s="32"/>
      <c r="C474" s="44" t="s">
        <v>400</v>
      </c>
      <c r="D474" s="32"/>
      <c r="E474" s="32"/>
      <c r="F474" s="32"/>
      <c r="G474" s="32"/>
      <c r="H474" s="32"/>
      <c r="I474" s="45">
        <v>1991</v>
      </c>
      <c r="J474" s="32"/>
      <c r="K474" s="45">
        <v>1991</v>
      </c>
      <c r="L474" s="32"/>
      <c r="M474" s="46">
        <v>100</v>
      </c>
      <c r="N474" s="32"/>
      <c r="O474" s="17"/>
      <c r="P474" s="17"/>
      <c r="Q474" s="17"/>
      <c r="R474" s="17"/>
    </row>
    <row r="475" spans="1:18" s="11" customFormat="1" x14ac:dyDescent="0.25">
      <c r="A475" s="31" t="s">
        <v>139</v>
      </c>
      <c r="B475" s="32"/>
      <c r="C475" s="32"/>
      <c r="D475" s="32"/>
      <c r="E475" s="32"/>
      <c r="F475" s="32"/>
      <c r="G475" s="32"/>
      <c r="H475" s="32"/>
      <c r="I475" s="33">
        <v>1991</v>
      </c>
      <c r="J475" s="32"/>
      <c r="K475" s="33">
        <v>1991</v>
      </c>
      <c r="L475" s="32"/>
      <c r="M475" s="34">
        <v>100</v>
      </c>
      <c r="N475" s="32"/>
      <c r="O475" s="17"/>
      <c r="P475" s="17"/>
      <c r="Q475" s="17"/>
      <c r="R475" s="17"/>
    </row>
    <row r="476" spans="1:18" s="11" customFormat="1" x14ac:dyDescent="0.25">
      <c r="A476" s="31" t="s">
        <v>140</v>
      </c>
      <c r="B476" s="32"/>
      <c r="C476" s="32"/>
      <c r="D476" s="32"/>
      <c r="E476" s="32"/>
      <c r="F476" s="32"/>
      <c r="G476" s="32"/>
      <c r="H476" s="32"/>
      <c r="I476" s="33">
        <v>1991</v>
      </c>
      <c r="J476" s="32"/>
      <c r="K476" s="33">
        <v>1991</v>
      </c>
      <c r="L476" s="32"/>
      <c r="M476" s="34">
        <v>100</v>
      </c>
      <c r="N476" s="32"/>
      <c r="O476" s="17"/>
      <c r="P476" s="17"/>
      <c r="Q476" s="17"/>
      <c r="R476" s="17"/>
    </row>
    <row r="477" spans="1:18" s="11" customFormat="1" x14ac:dyDescent="0.25">
      <c r="A477" s="35" t="s">
        <v>269</v>
      </c>
      <c r="B477" s="32"/>
      <c r="C477" s="35" t="s">
        <v>270</v>
      </c>
      <c r="D477" s="32"/>
      <c r="E477" s="32"/>
      <c r="F477" s="32"/>
      <c r="G477" s="32"/>
      <c r="H477" s="32"/>
      <c r="I477" s="36">
        <v>1991</v>
      </c>
      <c r="J477" s="32"/>
      <c r="K477" s="36">
        <v>1991</v>
      </c>
      <c r="L477" s="32"/>
      <c r="M477" s="37">
        <v>100</v>
      </c>
      <c r="N477" s="32"/>
      <c r="O477" s="17"/>
      <c r="P477" s="17"/>
      <c r="Q477" s="17"/>
      <c r="R477" s="17"/>
    </row>
    <row r="478" spans="1:18" s="11" customFormat="1" x14ac:dyDescent="0.25">
      <c r="A478" s="38" t="s">
        <v>271</v>
      </c>
      <c r="B478" s="32"/>
      <c r="C478" s="38" t="s">
        <v>272</v>
      </c>
      <c r="D478" s="32"/>
      <c r="E478" s="32"/>
      <c r="F478" s="32"/>
      <c r="G478" s="32"/>
      <c r="H478" s="32"/>
      <c r="I478" s="39" t="s">
        <v>18</v>
      </c>
      <c r="J478" s="32"/>
      <c r="K478" s="39">
        <v>1991</v>
      </c>
      <c r="L478" s="32"/>
      <c r="M478" s="40" t="s">
        <v>18</v>
      </c>
      <c r="N478" s="32"/>
      <c r="O478" s="17"/>
      <c r="P478" s="17"/>
      <c r="Q478" s="17"/>
      <c r="R478" s="17"/>
    </row>
    <row r="479" spans="1:18" s="11" customFormat="1" x14ac:dyDescent="0.25">
      <c r="A479" s="41" t="s">
        <v>401</v>
      </c>
      <c r="B479" s="32"/>
      <c r="C479" s="41" t="s">
        <v>402</v>
      </c>
      <c r="D479" s="32"/>
      <c r="E479" s="32"/>
      <c r="F479" s="32"/>
      <c r="G479" s="32"/>
      <c r="H479" s="32"/>
      <c r="I479" s="42">
        <v>275289.86</v>
      </c>
      <c r="J479" s="32"/>
      <c r="K479" s="42">
        <v>279714.36</v>
      </c>
      <c r="L479" s="32"/>
      <c r="M479" s="43">
        <v>101.61</v>
      </c>
      <c r="N479" s="32"/>
      <c r="O479" s="17"/>
      <c r="P479" s="17"/>
      <c r="Q479" s="17"/>
      <c r="R479" s="17"/>
    </row>
    <row r="480" spans="1:18" s="11" customFormat="1" x14ac:dyDescent="0.25">
      <c r="A480" s="44" t="s">
        <v>403</v>
      </c>
      <c r="B480" s="32"/>
      <c r="C480" s="44" t="s">
        <v>404</v>
      </c>
      <c r="D480" s="32"/>
      <c r="E480" s="32"/>
      <c r="F480" s="32"/>
      <c r="G480" s="32"/>
      <c r="H480" s="32"/>
      <c r="I480" s="45">
        <v>120805</v>
      </c>
      <c r="J480" s="32"/>
      <c r="K480" s="45">
        <v>130587.05</v>
      </c>
      <c r="L480" s="32"/>
      <c r="M480" s="46">
        <v>108.1</v>
      </c>
      <c r="N480" s="32"/>
      <c r="O480" s="17"/>
      <c r="P480" s="17"/>
      <c r="Q480" s="17"/>
      <c r="R480" s="17"/>
    </row>
    <row r="481" spans="1:18" s="11" customFormat="1" x14ac:dyDescent="0.25">
      <c r="A481" s="31" t="s">
        <v>139</v>
      </c>
      <c r="B481" s="32"/>
      <c r="C481" s="32"/>
      <c r="D481" s="32"/>
      <c r="E481" s="32"/>
      <c r="F481" s="32"/>
      <c r="G481" s="32"/>
      <c r="H481" s="32"/>
      <c r="I481" s="33">
        <v>79221.17</v>
      </c>
      <c r="J481" s="32"/>
      <c r="K481" s="33">
        <v>76741.14</v>
      </c>
      <c r="L481" s="32"/>
      <c r="M481" s="34">
        <v>96.87</v>
      </c>
      <c r="N481" s="32"/>
      <c r="O481" s="17"/>
      <c r="P481" s="17"/>
      <c r="Q481" s="17"/>
      <c r="R481" s="17"/>
    </row>
    <row r="482" spans="1:18" s="11" customFormat="1" x14ac:dyDescent="0.25">
      <c r="A482" s="31" t="s">
        <v>140</v>
      </c>
      <c r="B482" s="32"/>
      <c r="C482" s="32"/>
      <c r="D482" s="32"/>
      <c r="E482" s="32"/>
      <c r="F482" s="32"/>
      <c r="G482" s="32"/>
      <c r="H482" s="32"/>
      <c r="I482" s="33">
        <v>79221.17</v>
      </c>
      <c r="J482" s="32"/>
      <c r="K482" s="33">
        <v>76741.14</v>
      </c>
      <c r="L482" s="32"/>
      <c r="M482" s="34">
        <v>96.87</v>
      </c>
      <c r="N482" s="32"/>
      <c r="O482" s="17"/>
      <c r="P482" s="17"/>
      <c r="Q482" s="17"/>
      <c r="R482" s="17"/>
    </row>
    <row r="483" spans="1:18" s="11" customFormat="1" x14ac:dyDescent="0.25">
      <c r="A483" s="35" t="s">
        <v>347</v>
      </c>
      <c r="B483" s="32"/>
      <c r="C483" s="35" t="s">
        <v>348</v>
      </c>
      <c r="D483" s="32"/>
      <c r="E483" s="32"/>
      <c r="F483" s="32"/>
      <c r="G483" s="32"/>
      <c r="H483" s="32"/>
      <c r="I483" s="36">
        <v>79221.17</v>
      </c>
      <c r="J483" s="32"/>
      <c r="K483" s="36">
        <v>76741.14</v>
      </c>
      <c r="L483" s="32"/>
      <c r="M483" s="37">
        <v>96.87</v>
      </c>
      <c r="N483" s="32"/>
      <c r="O483" s="17"/>
      <c r="P483" s="17"/>
      <c r="Q483" s="17"/>
      <c r="R483" s="17"/>
    </row>
    <row r="484" spans="1:18" s="11" customFormat="1" x14ac:dyDescent="0.25">
      <c r="A484" s="38" t="s">
        <v>405</v>
      </c>
      <c r="B484" s="32"/>
      <c r="C484" s="38" t="s">
        <v>406</v>
      </c>
      <c r="D484" s="32"/>
      <c r="E484" s="32"/>
      <c r="F484" s="32"/>
      <c r="G484" s="32"/>
      <c r="H484" s="32"/>
      <c r="I484" s="39" t="s">
        <v>18</v>
      </c>
      <c r="J484" s="32"/>
      <c r="K484" s="39">
        <v>76741.14</v>
      </c>
      <c r="L484" s="32"/>
      <c r="M484" s="40" t="s">
        <v>18</v>
      </c>
      <c r="N484" s="32"/>
      <c r="O484" s="17"/>
      <c r="P484" s="17"/>
      <c r="Q484" s="17"/>
      <c r="R484" s="17"/>
    </row>
    <row r="485" spans="1:18" s="11" customFormat="1" x14ac:dyDescent="0.25">
      <c r="A485" s="31" t="s">
        <v>143</v>
      </c>
      <c r="B485" s="32"/>
      <c r="C485" s="32"/>
      <c r="D485" s="32"/>
      <c r="E485" s="32"/>
      <c r="F485" s="32"/>
      <c r="G485" s="32"/>
      <c r="H485" s="32"/>
      <c r="I485" s="33">
        <v>41583.83</v>
      </c>
      <c r="J485" s="32"/>
      <c r="K485" s="33">
        <v>53845.91</v>
      </c>
      <c r="L485" s="32"/>
      <c r="M485" s="34">
        <v>129.49</v>
      </c>
      <c r="N485" s="32"/>
      <c r="O485" s="17"/>
      <c r="P485" s="17"/>
      <c r="Q485" s="17"/>
      <c r="R485" s="17"/>
    </row>
    <row r="486" spans="1:18" s="11" customFormat="1" x14ac:dyDescent="0.25">
      <c r="A486" s="31" t="s">
        <v>144</v>
      </c>
      <c r="B486" s="32"/>
      <c r="C486" s="32"/>
      <c r="D486" s="32"/>
      <c r="E486" s="32"/>
      <c r="F486" s="32"/>
      <c r="G486" s="32"/>
      <c r="H486" s="32"/>
      <c r="I486" s="33">
        <v>41583.83</v>
      </c>
      <c r="J486" s="32"/>
      <c r="K486" s="33">
        <v>53845.91</v>
      </c>
      <c r="L486" s="32"/>
      <c r="M486" s="34">
        <v>129.49</v>
      </c>
      <c r="N486" s="32"/>
      <c r="O486" s="17"/>
      <c r="P486" s="17"/>
      <c r="Q486" s="17"/>
      <c r="R486" s="17"/>
    </row>
    <row r="487" spans="1:18" s="11" customFormat="1" x14ac:dyDescent="0.25">
      <c r="A487" s="35" t="s">
        <v>347</v>
      </c>
      <c r="B487" s="32"/>
      <c r="C487" s="35" t="s">
        <v>348</v>
      </c>
      <c r="D487" s="32"/>
      <c r="E487" s="32"/>
      <c r="F487" s="32"/>
      <c r="G487" s="32"/>
      <c r="H487" s="32"/>
      <c r="I487" s="36">
        <v>41583.83</v>
      </c>
      <c r="J487" s="32"/>
      <c r="K487" s="36">
        <v>53845.91</v>
      </c>
      <c r="L487" s="32"/>
      <c r="M487" s="37">
        <v>129.49</v>
      </c>
      <c r="N487" s="32"/>
      <c r="O487" s="17"/>
      <c r="P487" s="17"/>
      <c r="Q487" s="17"/>
      <c r="R487" s="17"/>
    </row>
    <row r="488" spans="1:18" s="11" customFormat="1" x14ac:dyDescent="0.25">
      <c r="A488" s="38" t="s">
        <v>405</v>
      </c>
      <c r="B488" s="32"/>
      <c r="C488" s="38" t="s">
        <v>406</v>
      </c>
      <c r="D488" s="32"/>
      <c r="E488" s="32"/>
      <c r="F488" s="32"/>
      <c r="G488" s="32"/>
      <c r="H488" s="32"/>
      <c r="I488" s="39" t="s">
        <v>18</v>
      </c>
      <c r="J488" s="32"/>
      <c r="K488" s="39">
        <v>53845.91</v>
      </c>
      <c r="L488" s="32"/>
      <c r="M488" s="40" t="s">
        <v>18</v>
      </c>
      <c r="N488" s="32"/>
      <c r="O488" s="17"/>
      <c r="P488" s="17"/>
      <c r="Q488" s="17"/>
      <c r="R488" s="17"/>
    </row>
    <row r="489" spans="1:18" s="11" customFormat="1" x14ac:dyDescent="0.25">
      <c r="A489" s="44" t="s">
        <v>407</v>
      </c>
      <c r="B489" s="32"/>
      <c r="C489" s="44" t="s">
        <v>408</v>
      </c>
      <c r="D489" s="32"/>
      <c r="E489" s="32"/>
      <c r="F489" s="32"/>
      <c r="G489" s="32"/>
      <c r="H489" s="32"/>
      <c r="I489" s="45">
        <v>66453</v>
      </c>
      <c r="J489" s="32"/>
      <c r="K489" s="45">
        <v>61095.95</v>
      </c>
      <c r="L489" s="32"/>
      <c r="M489" s="46">
        <v>91.94</v>
      </c>
      <c r="N489" s="32"/>
      <c r="O489" s="17"/>
      <c r="P489" s="17"/>
      <c r="Q489" s="17"/>
      <c r="R489" s="17"/>
    </row>
    <row r="490" spans="1:18" s="11" customFormat="1" x14ac:dyDescent="0.25">
      <c r="A490" s="31" t="s">
        <v>139</v>
      </c>
      <c r="B490" s="32"/>
      <c r="C490" s="32"/>
      <c r="D490" s="32"/>
      <c r="E490" s="32"/>
      <c r="F490" s="32"/>
      <c r="G490" s="32"/>
      <c r="H490" s="32"/>
      <c r="I490" s="33">
        <v>66453</v>
      </c>
      <c r="J490" s="32"/>
      <c r="K490" s="33">
        <v>61095.95</v>
      </c>
      <c r="L490" s="32"/>
      <c r="M490" s="34">
        <v>91.94</v>
      </c>
      <c r="N490" s="32"/>
      <c r="O490" s="17"/>
      <c r="P490" s="17"/>
      <c r="Q490" s="17"/>
      <c r="R490" s="17"/>
    </row>
    <row r="491" spans="1:18" s="11" customFormat="1" x14ac:dyDescent="0.25">
      <c r="A491" s="31" t="s">
        <v>140</v>
      </c>
      <c r="B491" s="32"/>
      <c r="C491" s="32"/>
      <c r="D491" s="32"/>
      <c r="E491" s="32"/>
      <c r="F491" s="32"/>
      <c r="G491" s="32"/>
      <c r="H491" s="32"/>
      <c r="I491" s="33">
        <v>66453</v>
      </c>
      <c r="J491" s="32"/>
      <c r="K491" s="33">
        <v>61095.95</v>
      </c>
      <c r="L491" s="32"/>
      <c r="M491" s="34">
        <v>91.94</v>
      </c>
      <c r="N491" s="32"/>
      <c r="O491" s="17"/>
      <c r="P491" s="17"/>
      <c r="Q491" s="17"/>
      <c r="R491" s="17"/>
    </row>
    <row r="492" spans="1:18" s="11" customFormat="1" x14ac:dyDescent="0.25">
      <c r="A492" s="35" t="s">
        <v>379</v>
      </c>
      <c r="B492" s="32"/>
      <c r="C492" s="35" t="s">
        <v>380</v>
      </c>
      <c r="D492" s="32"/>
      <c r="E492" s="32"/>
      <c r="F492" s="32"/>
      <c r="G492" s="32"/>
      <c r="H492" s="32"/>
      <c r="I492" s="36">
        <v>66453</v>
      </c>
      <c r="J492" s="32"/>
      <c r="K492" s="36">
        <v>61095.95</v>
      </c>
      <c r="L492" s="32"/>
      <c r="M492" s="37">
        <v>91.94</v>
      </c>
      <c r="N492" s="32"/>
      <c r="O492" s="17"/>
      <c r="P492" s="17"/>
      <c r="Q492" s="17"/>
      <c r="R492" s="17"/>
    </row>
    <row r="493" spans="1:18" s="11" customFormat="1" x14ac:dyDescent="0.25">
      <c r="A493" s="38" t="s">
        <v>409</v>
      </c>
      <c r="B493" s="32"/>
      <c r="C493" s="38" t="s">
        <v>410</v>
      </c>
      <c r="D493" s="32"/>
      <c r="E493" s="32"/>
      <c r="F493" s="32"/>
      <c r="G493" s="32"/>
      <c r="H493" s="32"/>
      <c r="I493" s="39" t="s">
        <v>18</v>
      </c>
      <c r="J493" s="32"/>
      <c r="K493" s="39">
        <v>61095.95</v>
      </c>
      <c r="L493" s="32"/>
      <c r="M493" s="40" t="s">
        <v>18</v>
      </c>
      <c r="N493" s="32"/>
      <c r="O493" s="17"/>
      <c r="P493" s="17"/>
      <c r="Q493" s="17"/>
      <c r="R493" s="17"/>
    </row>
    <row r="494" spans="1:18" s="11" customFormat="1" x14ac:dyDescent="0.25">
      <c r="A494" s="44" t="s">
        <v>411</v>
      </c>
      <c r="B494" s="32"/>
      <c r="C494" s="44" t="s">
        <v>412</v>
      </c>
      <c r="D494" s="32"/>
      <c r="E494" s="32"/>
      <c r="F494" s="32"/>
      <c r="G494" s="32"/>
      <c r="H494" s="32"/>
      <c r="I494" s="45">
        <v>57363.61</v>
      </c>
      <c r="J494" s="32"/>
      <c r="K494" s="45">
        <v>57363.61</v>
      </c>
      <c r="L494" s="32"/>
      <c r="M494" s="46">
        <v>100</v>
      </c>
      <c r="N494" s="32"/>
      <c r="O494" s="17"/>
      <c r="P494" s="17"/>
      <c r="Q494" s="17"/>
      <c r="R494" s="17"/>
    </row>
    <row r="495" spans="1:18" s="11" customFormat="1" x14ac:dyDescent="0.25">
      <c r="A495" s="31" t="s">
        <v>139</v>
      </c>
      <c r="B495" s="32"/>
      <c r="C495" s="32"/>
      <c r="D495" s="32"/>
      <c r="E495" s="32"/>
      <c r="F495" s="32"/>
      <c r="G495" s="32"/>
      <c r="H495" s="32"/>
      <c r="I495" s="33">
        <v>39743.61</v>
      </c>
      <c r="J495" s="32"/>
      <c r="K495" s="33">
        <v>39743.61</v>
      </c>
      <c r="L495" s="32"/>
      <c r="M495" s="34">
        <v>100</v>
      </c>
      <c r="N495" s="32"/>
      <c r="O495" s="17"/>
      <c r="P495" s="17"/>
      <c r="Q495" s="17"/>
      <c r="R495" s="17"/>
    </row>
    <row r="496" spans="1:18" s="11" customFormat="1" x14ac:dyDescent="0.25">
      <c r="A496" s="31" t="s">
        <v>140</v>
      </c>
      <c r="B496" s="32"/>
      <c r="C496" s="32"/>
      <c r="D496" s="32"/>
      <c r="E496" s="32"/>
      <c r="F496" s="32"/>
      <c r="G496" s="32"/>
      <c r="H496" s="32"/>
      <c r="I496" s="33">
        <v>39743.61</v>
      </c>
      <c r="J496" s="32"/>
      <c r="K496" s="33">
        <v>39743.61</v>
      </c>
      <c r="L496" s="32"/>
      <c r="M496" s="34">
        <v>100</v>
      </c>
      <c r="N496" s="32"/>
      <c r="O496" s="17"/>
      <c r="P496" s="17"/>
      <c r="Q496" s="17"/>
      <c r="R496" s="17"/>
    </row>
    <row r="497" spans="1:18" s="11" customFormat="1" x14ac:dyDescent="0.25">
      <c r="A497" s="35" t="s">
        <v>353</v>
      </c>
      <c r="B497" s="32"/>
      <c r="C497" s="35" t="s">
        <v>354</v>
      </c>
      <c r="D497" s="32"/>
      <c r="E497" s="32"/>
      <c r="F497" s="32"/>
      <c r="G497" s="32"/>
      <c r="H497" s="32"/>
      <c r="I497" s="36">
        <v>39743.61</v>
      </c>
      <c r="J497" s="32"/>
      <c r="K497" s="36">
        <v>39743.61</v>
      </c>
      <c r="L497" s="32"/>
      <c r="M497" s="37">
        <v>100</v>
      </c>
      <c r="N497" s="32"/>
      <c r="O497" s="17"/>
      <c r="P497" s="17"/>
      <c r="Q497" s="17"/>
      <c r="R497" s="17"/>
    </row>
    <row r="498" spans="1:18" s="11" customFormat="1" x14ac:dyDescent="0.25">
      <c r="A498" s="38" t="s">
        <v>413</v>
      </c>
      <c r="B498" s="32"/>
      <c r="C498" s="38" t="s">
        <v>414</v>
      </c>
      <c r="D498" s="32"/>
      <c r="E498" s="32"/>
      <c r="F498" s="32"/>
      <c r="G498" s="32"/>
      <c r="H498" s="32"/>
      <c r="I498" s="39" t="s">
        <v>18</v>
      </c>
      <c r="J498" s="32"/>
      <c r="K498" s="39">
        <v>39743.61</v>
      </c>
      <c r="L498" s="32"/>
      <c r="M498" s="40" t="s">
        <v>18</v>
      </c>
      <c r="N498" s="32"/>
      <c r="O498" s="17"/>
      <c r="P498" s="17"/>
      <c r="Q498" s="17"/>
      <c r="R498" s="17"/>
    </row>
    <row r="499" spans="1:18" s="11" customFormat="1" x14ac:dyDescent="0.25">
      <c r="A499" s="31" t="s">
        <v>143</v>
      </c>
      <c r="B499" s="32"/>
      <c r="C499" s="32"/>
      <c r="D499" s="32"/>
      <c r="E499" s="32"/>
      <c r="F499" s="32"/>
      <c r="G499" s="32"/>
      <c r="H499" s="32"/>
      <c r="I499" s="33">
        <v>17620</v>
      </c>
      <c r="J499" s="32"/>
      <c r="K499" s="33">
        <v>17620</v>
      </c>
      <c r="L499" s="32"/>
      <c r="M499" s="34">
        <v>100</v>
      </c>
      <c r="N499" s="32"/>
      <c r="O499" s="17"/>
      <c r="P499" s="17"/>
      <c r="Q499" s="17"/>
      <c r="R499" s="17"/>
    </row>
    <row r="500" spans="1:18" s="11" customFormat="1" x14ac:dyDescent="0.25">
      <c r="A500" s="31" t="s">
        <v>145</v>
      </c>
      <c r="B500" s="32"/>
      <c r="C500" s="32"/>
      <c r="D500" s="32"/>
      <c r="E500" s="32"/>
      <c r="F500" s="32"/>
      <c r="G500" s="32"/>
      <c r="H500" s="32"/>
      <c r="I500" s="33">
        <v>17620</v>
      </c>
      <c r="J500" s="32"/>
      <c r="K500" s="33">
        <v>17620</v>
      </c>
      <c r="L500" s="32"/>
      <c r="M500" s="34">
        <v>100</v>
      </c>
      <c r="N500" s="32"/>
      <c r="O500" s="17"/>
      <c r="P500" s="17"/>
      <c r="Q500" s="17"/>
      <c r="R500" s="17"/>
    </row>
    <row r="501" spans="1:18" s="11" customFormat="1" x14ac:dyDescent="0.25">
      <c r="A501" s="35" t="s">
        <v>353</v>
      </c>
      <c r="B501" s="32"/>
      <c r="C501" s="35" t="s">
        <v>354</v>
      </c>
      <c r="D501" s="32"/>
      <c r="E501" s="32"/>
      <c r="F501" s="32"/>
      <c r="G501" s="32"/>
      <c r="H501" s="32"/>
      <c r="I501" s="36">
        <v>17620</v>
      </c>
      <c r="J501" s="32"/>
      <c r="K501" s="36">
        <v>17620</v>
      </c>
      <c r="L501" s="32"/>
      <c r="M501" s="37">
        <v>100</v>
      </c>
      <c r="N501" s="32"/>
      <c r="O501" s="17"/>
      <c r="P501" s="17"/>
      <c r="Q501" s="17"/>
      <c r="R501" s="17"/>
    </row>
    <row r="502" spans="1:18" s="11" customFormat="1" x14ac:dyDescent="0.25">
      <c r="A502" s="38" t="s">
        <v>413</v>
      </c>
      <c r="B502" s="32"/>
      <c r="C502" s="38" t="s">
        <v>414</v>
      </c>
      <c r="D502" s="32"/>
      <c r="E502" s="32"/>
      <c r="F502" s="32"/>
      <c r="G502" s="32"/>
      <c r="H502" s="32"/>
      <c r="I502" s="39" t="s">
        <v>18</v>
      </c>
      <c r="J502" s="32"/>
      <c r="K502" s="39">
        <v>17620</v>
      </c>
      <c r="L502" s="32"/>
      <c r="M502" s="40" t="s">
        <v>18</v>
      </c>
      <c r="N502" s="32"/>
      <c r="O502" s="17"/>
      <c r="P502" s="17"/>
      <c r="Q502" s="17"/>
      <c r="R502" s="17"/>
    </row>
    <row r="503" spans="1:18" s="11" customFormat="1" x14ac:dyDescent="0.25">
      <c r="A503" s="44" t="s">
        <v>415</v>
      </c>
      <c r="B503" s="32"/>
      <c r="C503" s="44" t="s">
        <v>416</v>
      </c>
      <c r="D503" s="32"/>
      <c r="E503" s="32"/>
      <c r="F503" s="32"/>
      <c r="G503" s="32"/>
      <c r="H503" s="32"/>
      <c r="I503" s="45">
        <v>30668.25</v>
      </c>
      <c r="J503" s="32"/>
      <c r="K503" s="45">
        <v>30667.75</v>
      </c>
      <c r="L503" s="32"/>
      <c r="M503" s="46">
        <v>100</v>
      </c>
      <c r="N503" s="32"/>
      <c r="O503" s="17"/>
      <c r="P503" s="17"/>
      <c r="Q503" s="17"/>
      <c r="R503" s="17"/>
    </row>
    <row r="504" spans="1:18" s="11" customFormat="1" x14ac:dyDescent="0.25">
      <c r="A504" s="31" t="s">
        <v>139</v>
      </c>
      <c r="B504" s="32"/>
      <c r="C504" s="32"/>
      <c r="D504" s="32"/>
      <c r="E504" s="32"/>
      <c r="F504" s="32"/>
      <c r="G504" s="32"/>
      <c r="H504" s="32"/>
      <c r="I504" s="33">
        <v>7695.25</v>
      </c>
      <c r="J504" s="32"/>
      <c r="K504" s="33">
        <v>7695.25</v>
      </c>
      <c r="L504" s="32"/>
      <c r="M504" s="34">
        <v>100</v>
      </c>
      <c r="N504" s="32"/>
      <c r="O504" s="17"/>
      <c r="P504" s="17"/>
      <c r="Q504" s="17"/>
      <c r="R504" s="17"/>
    </row>
    <row r="505" spans="1:18" s="11" customFormat="1" x14ac:dyDescent="0.25">
      <c r="A505" s="31" t="s">
        <v>140</v>
      </c>
      <c r="B505" s="32"/>
      <c r="C505" s="32"/>
      <c r="D505" s="32"/>
      <c r="E505" s="32"/>
      <c r="F505" s="32"/>
      <c r="G505" s="32"/>
      <c r="H505" s="32"/>
      <c r="I505" s="33">
        <v>7695.25</v>
      </c>
      <c r="J505" s="32"/>
      <c r="K505" s="33">
        <v>7695.25</v>
      </c>
      <c r="L505" s="32"/>
      <c r="M505" s="34">
        <v>100</v>
      </c>
      <c r="N505" s="32"/>
      <c r="O505" s="17"/>
      <c r="P505" s="17"/>
      <c r="Q505" s="17"/>
      <c r="R505" s="17"/>
    </row>
    <row r="506" spans="1:18" s="11" customFormat="1" x14ac:dyDescent="0.25">
      <c r="A506" s="35" t="s">
        <v>353</v>
      </c>
      <c r="B506" s="32"/>
      <c r="C506" s="35" t="s">
        <v>354</v>
      </c>
      <c r="D506" s="32"/>
      <c r="E506" s="32"/>
      <c r="F506" s="32"/>
      <c r="G506" s="32"/>
      <c r="H506" s="32"/>
      <c r="I506" s="36">
        <v>7695.25</v>
      </c>
      <c r="J506" s="32"/>
      <c r="K506" s="36">
        <v>7695.25</v>
      </c>
      <c r="L506" s="32"/>
      <c r="M506" s="37">
        <v>100</v>
      </c>
      <c r="N506" s="32"/>
      <c r="O506" s="17"/>
      <c r="P506" s="17"/>
      <c r="Q506" s="17"/>
      <c r="R506" s="17"/>
    </row>
    <row r="507" spans="1:18" s="11" customFormat="1" x14ac:dyDescent="0.25">
      <c r="A507" s="38" t="s">
        <v>359</v>
      </c>
      <c r="B507" s="32"/>
      <c r="C507" s="38" t="s">
        <v>360</v>
      </c>
      <c r="D507" s="32"/>
      <c r="E507" s="32"/>
      <c r="F507" s="32"/>
      <c r="G507" s="32"/>
      <c r="H507" s="32"/>
      <c r="I507" s="39" t="s">
        <v>18</v>
      </c>
      <c r="J507" s="32"/>
      <c r="K507" s="39">
        <v>7695.25</v>
      </c>
      <c r="L507" s="32"/>
      <c r="M507" s="40" t="s">
        <v>18</v>
      </c>
      <c r="N507" s="32"/>
      <c r="O507" s="17"/>
      <c r="P507" s="17"/>
      <c r="Q507" s="17"/>
      <c r="R507" s="17"/>
    </row>
    <row r="508" spans="1:18" s="11" customFormat="1" x14ac:dyDescent="0.25">
      <c r="A508" s="31" t="s">
        <v>143</v>
      </c>
      <c r="B508" s="32"/>
      <c r="C508" s="32"/>
      <c r="D508" s="32"/>
      <c r="E508" s="32"/>
      <c r="F508" s="32"/>
      <c r="G508" s="32"/>
      <c r="H508" s="32"/>
      <c r="I508" s="33">
        <v>22973</v>
      </c>
      <c r="J508" s="32"/>
      <c r="K508" s="33">
        <v>22972.5</v>
      </c>
      <c r="L508" s="32"/>
      <c r="M508" s="34">
        <v>100</v>
      </c>
      <c r="N508" s="32"/>
      <c r="O508" s="17"/>
      <c r="P508" s="17"/>
      <c r="Q508" s="17"/>
      <c r="R508" s="17"/>
    </row>
    <row r="509" spans="1:18" s="11" customFormat="1" x14ac:dyDescent="0.25">
      <c r="A509" s="31" t="s">
        <v>144</v>
      </c>
      <c r="B509" s="32"/>
      <c r="C509" s="32"/>
      <c r="D509" s="32"/>
      <c r="E509" s="32"/>
      <c r="F509" s="32"/>
      <c r="G509" s="32"/>
      <c r="H509" s="32"/>
      <c r="I509" s="33">
        <v>22973</v>
      </c>
      <c r="J509" s="32"/>
      <c r="K509" s="33">
        <v>22972.5</v>
      </c>
      <c r="L509" s="32"/>
      <c r="M509" s="34">
        <v>100</v>
      </c>
      <c r="N509" s="32"/>
      <c r="O509" s="17"/>
      <c r="P509" s="17"/>
      <c r="Q509" s="17"/>
      <c r="R509" s="17"/>
    </row>
    <row r="510" spans="1:18" s="11" customFormat="1" x14ac:dyDescent="0.25">
      <c r="A510" s="35" t="s">
        <v>353</v>
      </c>
      <c r="B510" s="32"/>
      <c r="C510" s="35" t="s">
        <v>354</v>
      </c>
      <c r="D510" s="32"/>
      <c r="E510" s="32"/>
      <c r="F510" s="32"/>
      <c r="G510" s="32"/>
      <c r="H510" s="32"/>
      <c r="I510" s="36">
        <v>22973</v>
      </c>
      <c r="J510" s="32"/>
      <c r="K510" s="36">
        <v>22972.5</v>
      </c>
      <c r="L510" s="32"/>
      <c r="M510" s="37">
        <v>100</v>
      </c>
      <c r="N510" s="32"/>
      <c r="O510" s="17"/>
      <c r="P510" s="17"/>
      <c r="Q510" s="17"/>
      <c r="R510" s="17"/>
    </row>
    <row r="511" spans="1:18" s="11" customFormat="1" x14ac:dyDescent="0.25">
      <c r="A511" s="38" t="s">
        <v>359</v>
      </c>
      <c r="B511" s="32"/>
      <c r="C511" s="38" t="s">
        <v>360</v>
      </c>
      <c r="D511" s="32"/>
      <c r="E511" s="32"/>
      <c r="F511" s="32"/>
      <c r="G511" s="32"/>
      <c r="H511" s="32"/>
      <c r="I511" s="39" t="s">
        <v>18</v>
      </c>
      <c r="J511" s="32"/>
      <c r="K511" s="39">
        <v>22972.5</v>
      </c>
      <c r="L511" s="32"/>
      <c r="M511" s="40" t="s">
        <v>18</v>
      </c>
      <c r="N511" s="32"/>
      <c r="O511" s="17"/>
      <c r="P511" s="17"/>
      <c r="Q511" s="17"/>
      <c r="R511" s="17"/>
    </row>
    <row r="512" spans="1:18" s="11" customFormat="1" x14ac:dyDescent="0.25">
      <c r="A512" s="41" t="s">
        <v>417</v>
      </c>
      <c r="B512" s="32"/>
      <c r="C512" s="41" t="s">
        <v>418</v>
      </c>
      <c r="D512" s="32"/>
      <c r="E512" s="32"/>
      <c r="F512" s="32"/>
      <c r="G512" s="32"/>
      <c r="H512" s="32"/>
      <c r="I512" s="42">
        <v>11105</v>
      </c>
      <c r="J512" s="32"/>
      <c r="K512" s="42">
        <v>9776.0499999999993</v>
      </c>
      <c r="L512" s="32"/>
      <c r="M512" s="43">
        <v>88.03</v>
      </c>
      <c r="N512" s="32"/>
      <c r="O512" s="17"/>
      <c r="P512" s="17"/>
      <c r="Q512" s="17"/>
      <c r="R512" s="17"/>
    </row>
    <row r="513" spans="1:18" s="11" customFormat="1" x14ac:dyDescent="0.25">
      <c r="A513" s="44" t="s">
        <v>419</v>
      </c>
      <c r="B513" s="32"/>
      <c r="C513" s="44" t="s">
        <v>420</v>
      </c>
      <c r="D513" s="32"/>
      <c r="E513" s="32"/>
      <c r="F513" s="32"/>
      <c r="G513" s="32"/>
      <c r="H513" s="32"/>
      <c r="I513" s="45">
        <v>3318</v>
      </c>
      <c r="J513" s="32"/>
      <c r="K513" s="45">
        <v>3308.21</v>
      </c>
      <c r="L513" s="32"/>
      <c r="M513" s="46">
        <v>99.7</v>
      </c>
      <c r="N513" s="32"/>
      <c r="O513" s="17"/>
      <c r="P513" s="17"/>
      <c r="Q513" s="17"/>
      <c r="R513" s="17"/>
    </row>
    <row r="514" spans="1:18" s="11" customFormat="1" x14ac:dyDescent="0.25">
      <c r="A514" s="31" t="s">
        <v>139</v>
      </c>
      <c r="B514" s="32"/>
      <c r="C514" s="32"/>
      <c r="D514" s="32"/>
      <c r="E514" s="32"/>
      <c r="F514" s="32"/>
      <c r="G514" s="32"/>
      <c r="H514" s="32"/>
      <c r="I514" s="33">
        <v>3318</v>
      </c>
      <c r="J514" s="32"/>
      <c r="K514" s="33">
        <v>3308.21</v>
      </c>
      <c r="L514" s="32"/>
      <c r="M514" s="34">
        <v>99.7</v>
      </c>
      <c r="N514" s="32"/>
      <c r="O514" s="17"/>
      <c r="P514" s="17"/>
      <c r="Q514" s="17"/>
      <c r="R514" s="17"/>
    </row>
    <row r="515" spans="1:18" s="11" customFormat="1" x14ac:dyDescent="0.25">
      <c r="A515" s="31" t="s">
        <v>140</v>
      </c>
      <c r="B515" s="32"/>
      <c r="C515" s="32"/>
      <c r="D515" s="32"/>
      <c r="E515" s="32"/>
      <c r="F515" s="32"/>
      <c r="G515" s="32"/>
      <c r="H515" s="32"/>
      <c r="I515" s="33">
        <v>3318</v>
      </c>
      <c r="J515" s="32"/>
      <c r="K515" s="33">
        <v>3308.21</v>
      </c>
      <c r="L515" s="32"/>
      <c r="M515" s="34">
        <v>99.7</v>
      </c>
      <c r="N515" s="32"/>
      <c r="O515" s="17"/>
      <c r="P515" s="17"/>
      <c r="Q515" s="17"/>
      <c r="R515" s="17"/>
    </row>
    <row r="516" spans="1:18" s="11" customFormat="1" x14ac:dyDescent="0.25">
      <c r="A516" s="35" t="s">
        <v>379</v>
      </c>
      <c r="B516" s="32"/>
      <c r="C516" s="35" t="s">
        <v>380</v>
      </c>
      <c r="D516" s="32"/>
      <c r="E516" s="32"/>
      <c r="F516" s="32"/>
      <c r="G516" s="32"/>
      <c r="H516" s="32"/>
      <c r="I516" s="36">
        <v>3318</v>
      </c>
      <c r="J516" s="32"/>
      <c r="K516" s="36">
        <v>3308.21</v>
      </c>
      <c r="L516" s="32"/>
      <c r="M516" s="37">
        <v>99.7</v>
      </c>
      <c r="N516" s="32"/>
      <c r="O516" s="17"/>
      <c r="P516" s="17"/>
      <c r="Q516" s="17"/>
      <c r="R516" s="17"/>
    </row>
    <row r="517" spans="1:18" s="11" customFormat="1" x14ac:dyDescent="0.25">
      <c r="A517" s="38" t="s">
        <v>381</v>
      </c>
      <c r="B517" s="32"/>
      <c r="C517" s="38" t="s">
        <v>382</v>
      </c>
      <c r="D517" s="32"/>
      <c r="E517" s="32"/>
      <c r="F517" s="32"/>
      <c r="G517" s="32"/>
      <c r="H517" s="32"/>
      <c r="I517" s="39" t="s">
        <v>18</v>
      </c>
      <c r="J517" s="32"/>
      <c r="K517" s="39">
        <v>3308.21</v>
      </c>
      <c r="L517" s="32"/>
      <c r="M517" s="40" t="s">
        <v>18</v>
      </c>
      <c r="N517" s="32"/>
      <c r="O517" s="17"/>
      <c r="P517" s="17"/>
      <c r="Q517" s="17"/>
      <c r="R517" s="17"/>
    </row>
    <row r="518" spans="1:18" s="11" customFormat="1" ht="30" customHeight="1" x14ac:dyDescent="0.25">
      <c r="A518" s="44" t="s">
        <v>421</v>
      </c>
      <c r="B518" s="32"/>
      <c r="C518" s="51" t="s">
        <v>422</v>
      </c>
      <c r="D518" s="50"/>
      <c r="E518" s="50"/>
      <c r="F518" s="50"/>
      <c r="G518" s="50"/>
      <c r="H518" s="50"/>
      <c r="I518" s="45">
        <v>7787</v>
      </c>
      <c r="J518" s="32"/>
      <c r="K518" s="45">
        <v>6467.84</v>
      </c>
      <c r="L518" s="32"/>
      <c r="M518" s="46">
        <v>83.06</v>
      </c>
      <c r="N518" s="32"/>
      <c r="O518" s="17"/>
      <c r="P518" s="17"/>
      <c r="Q518" s="17"/>
      <c r="R518" s="17"/>
    </row>
    <row r="519" spans="1:18" s="11" customFormat="1" x14ac:dyDescent="0.25">
      <c r="A519" s="31" t="s">
        <v>139</v>
      </c>
      <c r="B519" s="32"/>
      <c r="C519" s="32"/>
      <c r="D519" s="32"/>
      <c r="E519" s="32"/>
      <c r="F519" s="32"/>
      <c r="G519" s="32"/>
      <c r="H519" s="32"/>
      <c r="I519" s="33">
        <v>7787</v>
      </c>
      <c r="J519" s="32"/>
      <c r="K519" s="33">
        <v>6467.84</v>
      </c>
      <c r="L519" s="32"/>
      <c r="M519" s="34">
        <v>83.06</v>
      </c>
      <c r="N519" s="32"/>
      <c r="O519" s="17"/>
      <c r="P519" s="17"/>
      <c r="Q519" s="17"/>
      <c r="R519" s="17"/>
    </row>
    <row r="520" spans="1:18" s="11" customFormat="1" x14ac:dyDescent="0.25">
      <c r="A520" s="31" t="s">
        <v>140</v>
      </c>
      <c r="B520" s="32"/>
      <c r="C520" s="32"/>
      <c r="D520" s="32"/>
      <c r="E520" s="32"/>
      <c r="F520" s="32"/>
      <c r="G520" s="32"/>
      <c r="H520" s="32"/>
      <c r="I520" s="33">
        <v>7787</v>
      </c>
      <c r="J520" s="32"/>
      <c r="K520" s="33">
        <v>6467.84</v>
      </c>
      <c r="L520" s="32"/>
      <c r="M520" s="34">
        <v>83.06</v>
      </c>
      <c r="N520" s="32"/>
      <c r="O520" s="17"/>
      <c r="P520" s="17"/>
      <c r="Q520" s="17"/>
      <c r="R520" s="17"/>
    </row>
    <row r="521" spans="1:18" s="11" customFormat="1" x14ac:dyDescent="0.25">
      <c r="A521" s="35" t="s">
        <v>347</v>
      </c>
      <c r="B521" s="32"/>
      <c r="C521" s="35" t="s">
        <v>348</v>
      </c>
      <c r="D521" s="32"/>
      <c r="E521" s="32"/>
      <c r="F521" s="32"/>
      <c r="G521" s="32"/>
      <c r="H521" s="32"/>
      <c r="I521" s="36">
        <v>7787</v>
      </c>
      <c r="J521" s="32"/>
      <c r="K521" s="36">
        <v>6467.84</v>
      </c>
      <c r="L521" s="32"/>
      <c r="M521" s="37">
        <v>83.06</v>
      </c>
      <c r="N521" s="32"/>
      <c r="O521" s="17"/>
      <c r="P521" s="17"/>
      <c r="Q521" s="17"/>
      <c r="R521" s="17"/>
    </row>
    <row r="522" spans="1:18" s="11" customFormat="1" x14ac:dyDescent="0.25">
      <c r="A522" s="38" t="s">
        <v>405</v>
      </c>
      <c r="B522" s="32"/>
      <c r="C522" s="38" t="s">
        <v>406</v>
      </c>
      <c r="D522" s="32"/>
      <c r="E522" s="32"/>
      <c r="F522" s="32"/>
      <c r="G522" s="32"/>
      <c r="H522" s="32"/>
      <c r="I522" s="39" t="s">
        <v>18</v>
      </c>
      <c r="J522" s="32"/>
      <c r="K522" s="39">
        <v>6467.84</v>
      </c>
      <c r="L522" s="32"/>
      <c r="M522" s="40" t="s">
        <v>18</v>
      </c>
      <c r="N522" s="32"/>
      <c r="O522" s="17"/>
      <c r="P522" s="17"/>
      <c r="Q522" s="17"/>
      <c r="R522" s="17"/>
    </row>
    <row r="523" spans="1:18" s="11" customFormat="1" x14ac:dyDescent="0.25">
      <c r="A523" s="41" t="s">
        <v>423</v>
      </c>
      <c r="B523" s="32"/>
      <c r="C523" s="41" t="s">
        <v>424</v>
      </c>
      <c r="D523" s="32"/>
      <c r="E523" s="32"/>
      <c r="F523" s="32"/>
      <c r="G523" s="32"/>
      <c r="H523" s="32"/>
      <c r="I523" s="42">
        <v>78336.320000000007</v>
      </c>
      <c r="J523" s="32"/>
      <c r="K523" s="42">
        <v>70189.350000000006</v>
      </c>
      <c r="L523" s="32"/>
      <c r="M523" s="43">
        <v>89.6</v>
      </c>
      <c r="N523" s="32"/>
      <c r="O523" s="17"/>
      <c r="P523" s="17"/>
      <c r="Q523" s="17"/>
      <c r="R523" s="17"/>
    </row>
    <row r="524" spans="1:18" s="11" customFormat="1" x14ac:dyDescent="0.25">
      <c r="A524" s="44" t="s">
        <v>425</v>
      </c>
      <c r="B524" s="32"/>
      <c r="C524" s="44" t="s">
        <v>426</v>
      </c>
      <c r="D524" s="32"/>
      <c r="E524" s="32"/>
      <c r="F524" s="32"/>
      <c r="G524" s="32"/>
      <c r="H524" s="32"/>
      <c r="I524" s="45">
        <v>827</v>
      </c>
      <c r="J524" s="32"/>
      <c r="K524" s="45">
        <v>664.72</v>
      </c>
      <c r="L524" s="32"/>
      <c r="M524" s="46">
        <v>80.38</v>
      </c>
      <c r="N524" s="32"/>
      <c r="O524" s="17"/>
      <c r="P524" s="17"/>
      <c r="Q524" s="17"/>
      <c r="R524" s="17"/>
    </row>
    <row r="525" spans="1:18" s="11" customFormat="1" x14ac:dyDescent="0.25">
      <c r="A525" s="31" t="s">
        <v>139</v>
      </c>
      <c r="B525" s="32"/>
      <c r="C525" s="32"/>
      <c r="D525" s="32"/>
      <c r="E525" s="32"/>
      <c r="F525" s="32"/>
      <c r="G525" s="32"/>
      <c r="H525" s="32"/>
      <c r="I525" s="33">
        <v>827</v>
      </c>
      <c r="J525" s="32"/>
      <c r="K525" s="33">
        <v>664.72</v>
      </c>
      <c r="L525" s="32"/>
      <c r="M525" s="34">
        <v>80.38</v>
      </c>
      <c r="N525" s="32"/>
      <c r="O525" s="17"/>
      <c r="P525" s="17"/>
      <c r="Q525" s="17"/>
      <c r="R525" s="17"/>
    </row>
    <row r="526" spans="1:18" s="11" customFormat="1" x14ac:dyDescent="0.25">
      <c r="A526" s="31" t="s">
        <v>140</v>
      </c>
      <c r="B526" s="32"/>
      <c r="C526" s="32"/>
      <c r="D526" s="32"/>
      <c r="E526" s="32"/>
      <c r="F526" s="32"/>
      <c r="G526" s="32"/>
      <c r="H526" s="32"/>
      <c r="I526" s="33">
        <v>827</v>
      </c>
      <c r="J526" s="32"/>
      <c r="K526" s="33">
        <v>664.72</v>
      </c>
      <c r="L526" s="32"/>
      <c r="M526" s="34">
        <v>80.38</v>
      </c>
      <c r="N526" s="32"/>
      <c r="O526" s="17"/>
      <c r="P526" s="17"/>
      <c r="Q526" s="17"/>
      <c r="R526" s="17"/>
    </row>
    <row r="527" spans="1:18" s="11" customFormat="1" x14ac:dyDescent="0.25">
      <c r="A527" s="35" t="s">
        <v>379</v>
      </c>
      <c r="B527" s="32"/>
      <c r="C527" s="35" t="s">
        <v>380</v>
      </c>
      <c r="D527" s="32"/>
      <c r="E527" s="32"/>
      <c r="F527" s="32"/>
      <c r="G527" s="32"/>
      <c r="H527" s="32"/>
      <c r="I527" s="36">
        <v>827</v>
      </c>
      <c r="J527" s="32"/>
      <c r="K527" s="36">
        <v>664.72</v>
      </c>
      <c r="L527" s="32"/>
      <c r="M527" s="37">
        <v>80.38</v>
      </c>
      <c r="N527" s="32"/>
      <c r="O527" s="17"/>
      <c r="P527" s="17"/>
      <c r="Q527" s="17"/>
      <c r="R527" s="17"/>
    </row>
    <row r="528" spans="1:18" s="11" customFormat="1" x14ac:dyDescent="0.25">
      <c r="A528" s="38" t="s">
        <v>409</v>
      </c>
      <c r="B528" s="32"/>
      <c r="C528" s="38" t="s">
        <v>410</v>
      </c>
      <c r="D528" s="32"/>
      <c r="E528" s="32"/>
      <c r="F528" s="32"/>
      <c r="G528" s="32"/>
      <c r="H528" s="32"/>
      <c r="I528" s="39" t="s">
        <v>18</v>
      </c>
      <c r="J528" s="32"/>
      <c r="K528" s="39">
        <v>664.72</v>
      </c>
      <c r="L528" s="32"/>
      <c r="M528" s="40" t="s">
        <v>18</v>
      </c>
      <c r="N528" s="32"/>
      <c r="O528" s="17"/>
      <c r="P528" s="17"/>
      <c r="Q528" s="17"/>
      <c r="R528" s="17"/>
    </row>
    <row r="529" spans="1:20" s="11" customFormat="1" x14ac:dyDescent="0.25">
      <c r="A529" s="44" t="s">
        <v>427</v>
      </c>
      <c r="B529" s="32"/>
      <c r="C529" s="44" t="s">
        <v>428</v>
      </c>
      <c r="D529" s="32"/>
      <c r="E529" s="32"/>
      <c r="F529" s="32"/>
      <c r="G529" s="32"/>
      <c r="H529" s="32"/>
      <c r="I529" s="45">
        <v>7699</v>
      </c>
      <c r="J529" s="32"/>
      <c r="K529" s="45">
        <v>7698.05</v>
      </c>
      <c r="L529" s="32"/>
      <c r="M529" s="46">
        <v>99.99</v>
      </c>
      <c r="N529" s="32"/>
      <c r="O529" s="17"/>
      <c r="P529" s="17"/>
      <c r="Q529" s="17"/>
      <c r="R529" s="17"/>
    </row>
    <row r="530" spans="1:20" s="11" customFormat="1" x14ac:dyDescent="0.25">
      <c r="A530" s="31" t="s">
        <v>139</v>
      </c>
      <c r="B530" s="32"/>
      <c r="C530" s="32"/>
      <c r="D530" s="32"/>
      <c r="E530" s="32"/>
      <c r="F530" s="32"/>
      <c r="G530" s="32"/>
      <c r="H530" s="32"/>
      <c r="I530" s="33">
        <v>7699</v>
      </c>
      <c r="J530" s="32"/>
      <c r="K530" s="33">
        <v>7698.05</v>
      </c>
      <c r="L530" s="32"/>
      <c r="M530" s="34">
        <v>99.99</v>
      </c>
      <c r="N530" s="32"/>
      <c r="O530" s="17"/>
      <c r="P530" s="17"/>
      <c r="Q530" s="17"/>
      <c r="R530" s="17"/>
    </row>
    <row r="531" spans="1:20" s="11" customFormat="1" x14ac:dyDescent="0.25">
      <c r="A531" s="31" t="s">
        <v>140</v>
      </c>
      <c r="B531" s="32"/>
      <c r="C531" s="32"/>
      <c r="D531" s="32"/>
      <c r="E531" s="32"/>
      <c r="F531" s="32"/>
      <c r="G531" s="32"/>
      <c r="H531" s="32"/>
      <c r="I531" s="33">
        <v>7699</v>
      </c>
      <c r="J531" s="32"/>
      <c r="K531" s="33">
        <v>7698.05</v>
      </c>
      <c r="L531" s="32"/>
      <c r="M531" s="34">
        <v>99.99</v>
      </c>
      <c r="N531" s="32"/>
      <c r="O531" s="17"/>
      <c r="P531" s="17"/>
      <c r="Q531" s="17"/>
      <c r="R531" s="17"/>
    </row>
    <row r="532" spans="1:20" s="11" customFormat="1" x14ac:dyDescent="0.25">
      <c r="A532" s="35" t="s">
        <v>379</v>
      </c>
      <c r="B532" s="32"/>
      <c r="C532" s="35" t="s">
        <v>380</v>
      </c>
      <c r="D532" s="32"/>
      <c r="E532" s="32"/>
      <c r="F532" s="32"/>
      <c r="G532" s="32"/>
      <c r="H532" s="32"/>
      <c r="I532" s="36">
        <v>7699</v>
      </c>
      <c r="J532" s="32"/>
      <c r="K532" s="36">
        <v>7698.05</v>
      </c>
      <c r="L532" s="32"/>
      <c r="M532" s="37">
        <v>99.99</v>
      </c>
      <c r="N532" s="32"/>
      <c r="O532" s="17"/>
      <c r="P532" s="17"/>
      <c r="Q532" s="17"/>
      <c r="R532" s="17"/>
    </row>
    <row r="533" spans="1:20" s="11" customFormat="1" x14ac:dyDescent="0.25">
      <c r="A533" s="38" t="s">
        <v>409</v>
      </c>
      <c r="B533" s="32"/>
      <c r="C533" s="38" t="s">
        <v>410</v>
      </c>
      <c r="D533" s="32"/>
      <c r="E533" s="32"/>
      <c r="F533" s="32"/>
      <c r="G533" s="32"/>
      <c r="H533" s="32"/>
      <c r="I533" s="39" t="s">
        <v>18</v>
      </c>
      <c r="J533" s="32"/>
      <c r="K533" s="39">
        <v>7698.05</v>
      </c>
      <c r="L533" s="32"/>
      <c r="M533" s="40" t="s">
        <v>18</v>
      </c>
      <c r="N533" s="32"/>
      <c r="O533" s="17"/>
      <c r="P533" s="17"/>
      <c r="Q533" s="17"/>
      <c r="R533" s="17"/>
    </row>
    <row r="534" spans="1:20" x14ac:dyDescent="0.25">
      <c r="A534" s="44" t="s">
        <v>429</v>
      </c>
      <c r="B534" s="32"/>
      <c r="C534" s="44" t="s">
        <v>430</v>
      </c>
      <c r="D534" s="32"/>
      <c r="E534" s="32"/>
      <c r="F534" s="32"/>
      <c r="G534" s="32"/>
      <c r="H534" s="32"/>
      <c r="I534" s="45">
        <v>1990</v>
      </c>
      <c r="J534" s="32"/>
      <c r="K534" s="45">
        <v>1990</v>
      </c>
      <c r="L534" s="32"/>
      <c r="M534" s="46">
        <v>100</v>
      </c>
      <c r="N534" s="32"/>
      <c r="O534" s="17"/>
      <c r="P534" s="17"/>
      <c r="Q534" s="17"/>
      <c r="R534" s="17"/>
      <c r="S534" s="11"/>
      <c r="T534" s="11"/>
    </row>
    <row r="535" spans="1:20" x14ac:dyDescent="0.25">
      <c r="A535" s="31" t="s">
        <v>139</v>
      </c>
      <c r="B535" s="32"/>
      <c r="C535" s="32"/>
      <c r="D535" s="32"/>
      <c r="E535" s="32"/>
      <c r="F535" s="32"/>
      <c r="G535" s="32"/>
      <c r="H535" s="32"/>
      <c r="I535" s="33">
        <v>1990</v>
      </c>
      <c r="J535" s="32"/>
      <c r="K535" s="33">
        <v>1990</v>
      </c>
      <c r="L535" s="32"/>
      <c r="M535" s="34">
        <v>100</v>
      </c>
      <c r="N535" s="32"/>
      <c r="O535" s="17"/>
      <c r="P535" s="17"/>
      <c r="Q535" s="17"/>
      <c r="R535" s="17"/>
      <c r="S535" s="11"/>
      <c r="T535" s="11"/>
    </row>
    <row r="536" spans="1:20" x14ac:dyDescent="0.25">
      <c r="A536" s="31" t="s">
        <v>140</v>
      </c>
      <c r="B536" s="32"/>
      <c r="C536" s="32"/>
      <c r="D536" s="32"/>
      <c r="E536" s="32"/>
      <c r="F536" s="32"/>
      <c r="G536" s="32"/>
      <c r="H536" s="32"/>
      <c r="I536" s="33">
        <v>1990</v>
      </c>
      <c r="J536" s="32"/>
      <c r="K536" s="33">
        <v>1990</v>
      </c>
      <c r="L536" s="32"/>
      <c r="M536" s="34">
        <v>100</v>
      </c>
      <c r="N536" s="32"/>
      <c r="O536" s="17"/>
      <c r="P536" s="17"/>
      <c r="Q536" s="17"/>
      <c r="R536" s="17"/>
      <c r="S536" s="11"/>
      <c r="T536" s="11"/>
    </row>
    <row r="537" spans="1:20" x14ac:dyDescent="0.25">
      <c r="A537" s="35" t="s">
        <v>379</v>
      </c>
      <c r="B537" s="32"/>
      <c r="C537" s="35" t="s">
        <v>380</v>
      </c>
      <c r="D537" s="32"/>
      <c r="E537" s="32"/>
      <c r="F537" s="32"/>
      <c r="G537" s="32"/>
      <c r="H537" s="32"/>
      <c r="I537" s="36">
        <v>1990</v>
      </c>
      <c r="J537" s="32"/>
      <c r="K537" s="36">
        <v>1990</v>
      </c>
      <c r="L537" s="32"/>
      <c r="M537" s="37">
        <v>100</v>
      </c>
      <c r="N537" s="32"/>
      <c r="O537" s="17"/>
      <c r="P537" s="17"/>
      <c r="Q537" s="17"/>
      <c r="R537" s="17"/>
      <c r="S537" s="11"/>
      <c r="T537" s="11"/>
    </row>
    <row r="538" spans="1:20" x14ac:dyDescent="0.25">
      <c r="A538" s="38" t="s">
        <v>409</v>
      </c>
      <c r="B538" s="32"/>
      <c r="C538" s="38" t="s">
        <v>410</v>
      </c>
      <c r="D538" s="32"/>
      <c r="E538" s="32"/>
      <c r="F538" s="32"/>
      <c r="G538" s="32"/>
      <c r="H538" s="32"/>
      <c r="I538" s="39" t="s">
        <v>18</v>
      </c>
      <c r="J538" s="32"/>
      <c r="K538" s="39">
        <v>1990</v>
      </c>
      <c r="L538" s="32"/>
      <c r="M538" s="40" t="s">
        <v>18</v>
      </c>
      <c r="N538" s="32"/>
      <c r="O538" s="17"/>
      <c r="P538" s="17"/>
      <c r="Q538" s="17"/>
      <c r="R538" s="17"/>
      <c r="S538" s="11"/>
      <c r="T538" s="11"/>
    </row>
    <row r="539" spans="1:20" x14ac:dyDescent="0.25">
      <c r="A539" s="44" t="s">
        <v>431</v>
      </c>
      <c r="B539" s="32"/>
      <c r="C539" s="44" t="s">
        <v>432</v>
      </c>
      <c r="D539" s="32"/>
      <c r="E539" s="32"/>
      <c r="F539" s="32"/>
      <c r="G539" s="32"/>
      <c r="H539" s="32"/>
      <c r="I539" s="45">
        <v>5489</v>
      </c>
      <c r="J539" s="32"/>
      <c r="K539" s="45">
        <v>5488.45</v>
      </c>
      <c r="L539" s="32"/>
      <c r="M539" s="46">
        <v>99.99</v>
      </c>
      <c r="N539" s="32"/>
      <c r="O539" s="17"/>
      <c r="P539" s="17"/>
      <c r="Q539" s="17"/>
      <c r="R539" s="17"/>
      <c r="S539" s="11"/>
      <c r="T539" s="11"/>
    </row>
    <row r="540" spans="1:20" x14ac:dyDescent="0.25">
      <c r="A540" s="31" t="s">
        <v>139</v>
      </c>
      <c r="B540" s="32"/>
      <c r="C540" s="32"/>
      <c r="D540" s="32"/>
      <c r="E540" s="32"/>
      <c r="F540" s="32"/>
      <c r="G540" s="32"/>
      <c r="H540" s="32"/>
      <c r="I540" s="33">
        <v>5489</v>
      </c>
      <c r="J540" s="32"/>
      <c r="K540" s="33">
        <v>5488.45</v>
      </c>
      <c r="L540" s="32"/>
      <c r="M540" s="34">
        <v>99.99</v>
      </c>
      <c r="N540" s="32"/>
      <c r="O540" s="17"/>
      <c r="P540" s="17"/>
      <c r="Q540" s="17"/>
      <c r="R540" s="17"/>
      <c r="S540" s="11"/>
      <c r="T540" s="11"/>
    </row>
    <row r="541" spans="1:20" x14ac:dyDescent="0.25">
      <c r="A541" s="31" t="s">
        <v>140</v>
      </c>
      <c r="B541" s="32"/>
      <c r="C541" s="32"/>
      <c r="D541" s="32"/>
      <c r="E541" s="32"/>
      <c r="F541" s="32"/>
      <c r="G541" s="32"/>
      <c r="H541" s="32"/>
      <c r="I541" s="33">
        <v>5489</v>
      </c>
      <c r="J541" s="32"/>
      <c r="K541" s="33">
        <v>5488.45</v>
      </c>
      <c r="L541" s="32"/>
      <c r="M541" s="34">
        <v>99.99</v>
      </c>
      <c r="N541" s="32"/>
      <c r="O541" s="17"/>
      <c r="P541" s="17"/>
      <c r="Q541" s="17"/>
      <c r="R541" s="17"/>
      <c r="S541" s="11"/>
      <c r="T541" s="11"/>
    </row>
    <row r="542" spans="1:20" x14ac:dyDescent="0.25">
      <c r="A542" s="35" t="s">
        <v>379</v>
      </c>
      <c r="B542" s="32"/>
      <c r="C542" s="35" t="s">
        <v>380</v>
      </c>
      <c r="D542" s="32"/>
      <c r="E542" s="32"/>
      <c r="F542" s="32"/>
      <c r="G542" s="32"/>
      <c r="H542" s="32"/>
      <c r="I542" s="36">
        <v>5489</v>
      </c>
      <c r="J542" s="32"/>
      <c r="K542" s="36">
        <v>5488.45</v>
      </c>
      <c r="L542" s="32"/>
      <c r="M542" s="37">
        <v>99.99</v>
      </c>
      <c r="N542" s="32"/>
      <c r="O542" s="17"/>
      <c r="P542" s="17"/>
      <c r="Q542" s="17"/>
      <c r="R542" s="17"/>
      <c r="S542" s="11"/>
      <c r="T542" s="11"/>
    </row>
    <row r="543" spans="1:20" x14ac:dyDescent="0.25">
      <c r="A543" s="38" t="s">
        <v>409</v>
      </c>
      <c r="B543" s="32"/>
      <c r="C543" s="38" t="s">
        <v>410</v>
      </c>
      <c r="D543" s="32"/>
      <c r="E543" s="32"/>
      <c r="F543" s="32"/>
      <c r="G543" s="32"/>
      <c r="H543" s="32"/>
      <c r="I543" s="39" t="s">
        <v>18</v>
      </c>
      <c r="J543" s="32"/>
      <c r="K543" s="39">
        <v>5488.45</v>
      </c>
      <c r="L543" s="32"/>
      <c r="M543" s="40" t="s">
        <v>18</v>
      </c>
      <c r="N543" s="32"/>
      <c r="O543" s="17"/>
      <c r="P543" s="17"/>
      <c r="Q543" s="17"/>
      <c r="R543" s="17"/>
      <c r="S543" s="11"/>
      <c r="T543" s="11"/>
    </row>
    <row r="544" spans="1:20" x14ac:dyDescent="0.25">
      <c r="A544" s="44" t="s">
        <v>433</v>
      </c>
      <c r="B544" s="32"/>
      <c r="C544" s="44" t="s">
        <v>434</v>
      </c>
      <c r="D544" s="32"/>
      <c r="E544" s="32"/>
      <c r="F544" s="32"/>
      <c r="G544" s="32"/>
      <c r="H544" s="32"/>
      <c r="I544" s="45">
        <v>1327</v>
      </c>
      <c r="J544" s="32"/>
      <c r="K544" s="45">
        <v>773.84</v>
      </c>
      <c r="L544" s="32"/>
      <c r="M544" s="46">
        <v>58.31</v>
      </c>
      <c r="N544" s="32"/>
      <c r="O544" s="17"/>
      <c r="P544" s="17"/>
      <c r="Q544" s="17"/>
      <c r="R544" s="17"/>
      <c r="S544" s="11"/>
      <c r="T544" s="11"/>
    </row>
    <row r="545" spans="1:20" x14ac:dyDescent="0.25">
      <c r="A545" s="31" t="s">
        <v>139</v>
      </c>
      <c r="B545" s="32"/>
      <c r="C545" s="32"/>
      <c r="D545" s="32"/>
      <c r="E545" s="32"/>
      <c r="F545" s="32"/>
      <c r="G545" s="32"/>
      <c r="H545" s="32"/>
      <c r="I545" s="33">
        <v>1327</v>
      </c>
      <c r="J545" s="32"/>
      <c r="K545" s="33">
        <v>773.84</v>
      </c>
      <c r="L545" s="32"/>
      <c r="M545" s="34">
        <v>58.31</v>
      </c>
      <c r="N545" s="32"/>
      <c r="O545" s="17"/>
      <c r="P545" s="17"/>
      <c r="Q545" s="17"/>
      <c r="R545" s="17"/>
      <c r="S545" s="11"/>
      <c r="T545" s="11"/>
    </row>
    <row r="546" spans="1:20" x14ac:dyDescent="0.25">
      <c r="A546" s="31" t="s">
        <v>140</v>
      </c>
      <c r="B546" s="32"/>
      <c r="C546" s="32"/>
      <c r="D546" s="32"/>
      <c r="E546" s="32"/>
      <c r="F546" s="32"/>
      <c r="G546" s="32"/>
      <c r="H546" s="32"/>
      <c r="I546" s="33">
        <v>1327</v>
      </c>
      <c r="J546" s="32"/>
      <c r="K546" s="33">
        <v>773.84</v>
      </c>
      <c r="L546" s="32"/>
      <c r="M546" s="34">
        <v>58.31</v>
      </c>
      <c r="N546" s="32"/>
      <c r="O546" s="17"/>
      <c r="P546" s="17"/>
      <c r="Q546" s="17"/>
      <c r="R546" s="17"/>
      <c r="S546" s="11"/>
      <c r="T546" s="11"/>
    </row>
    <row r="547" spans="1:20" x14ac:dyDescent="0.25">
      <c r="A547" s="35" t="s">
        <v>379</v>
      </c>
      <c r="B547" s="32"/>
      <c r="C547" s="35" t="s">
        <v>380</v>
      </c>
      <c r="D547" s="32"/>
      <c r="E547" s="32"/>
      <c r="F547" s="32"/>
      <c r="G547" s="32"/>
      <c r="H547" s="32"/>
      <c r="I547" s="36">
        <v>1327</v>
      </c>
      <c r="J547" s="32"/>
      <c r="K547" s="36">
        <v>773.84</v>
      </c>
      <c r="L547" s="32"/>
      <c r="M547" s="37">
        <v>58.31</v>
      </c>
      <c r="N547" s="32"/>
      <c r="O547" s="17"/>
      <c r="P547" s="17"/>
      <c r="Q547" s="17"/>
      <c r="R547" s="17"/>
      <c r="S547" s="11"/>
      <c r="T547" s="11"/>
    </row>
    <row r="548" spans="1:20" x14ac:dyDescent="0.25">
      <c r="A548" s="38" t="s">
        <v>381</v>
      </c>
      <c r="B548" s="32"/>
      <c r="C548" s="38" t="s">
        <v>382</v>
      </c>
      <c r="D548" s="32"/>
      <c r="E548" s="32"/>
      <c r="F548" s="32"/>
      <c r="G548" s="32"/>
      <c r="H548" s="32"/>
      <c r="I548" s="39" t="s">
        <v>18</v>
      </c>
      <c r="J548" s="32"/>
      <c r="K548" s="39">
        <v>773.84</v>
      </c>
      <c r="L548" s="32"/>
      <c r="M548" s="40" t="s">
        <v>18</v>
      </c>
      <c r="N548" s="32"/>
      <c r="O548" s="17"/>
      <c r="P548" s="17"/>
      <c r="Q548" s="17"/>
      <c r="R548" s="17"/>
      <c r="S548" s="11"/>
      <c r="T548" s="11"/>
    </row>
    <row r="549" spans="1:20" x14ac:dyDescent="0.25">
      <c r="A549" s="44" t="s">
        <v>435</v>
      </c>
      <c r="B549" s="32"/>
      <c r="C549" s="44" t="s">
        <v>436</v>
      </c>
      <c r="D549" s="32"/>
      <c r="E549" s="32"/>
      <c r="F549" s="32"/>
      <c r="G549" s="32"/>
      <c r="H549" s="32"/>
      <c r="I549" s="45">
        <v>2946</v>
      </c>
      <c r="J549" s="32"/>
      <c r="K549" s="45">
        <v>2946</v>
      </c>
      <c r="L549" s="32"/>
      <c r="M549" s="46">
        <v>100</v>
      </c>
      <c r="N549" s="32"/>
      <c r="O549" s="17"/>
      <c r="P549" s="17"/>
      <c r="Q549" s="17"/>
      <c r="R549" s="17"/>
      <c r="S549" s="11"/>
      <c r="T549" s="11"/>
    </row>
    <row r="550" spans="1:20" x14ac:dyDescent="0.25">
      <c r="A550" s="31" t="s">
        <v>139</v>
      </c>
      <c r="B550" s="32"/>
      <c r="C550" s="32"/>
      <c r="D550" s="32"/>
      <c r="E550" s="32"/>
      <c r="F550" s="32"/>
      <c r="G550" s="32"/>
      <c r="H550" s="32"/>
      <c r="I550" s="33">
        <v>2946</v>
      </c>
      <c r="J550" s="32"/>
      <c r="K550" s="33">
        <v>2946</v>
      </c>
      <c r="L550" s="32"/>
      <c r="M550" s="34">
        <v>100</v>
      </c>
      <c r="N550" s="32"/>
      <c r="O550" s="17"/>
      <c r="P550" s="17"/>
      <c r="Q550" s="17"/>
      <c r="R550" s="17"/>
      <c r="S550" s="11"/>
      <c r="T550" s="11"/>
    </row>
    <row r="551" spans="1:20" x14ac:dyDescent="0.25">
      <c r="A551" s="31" t="s">
        <v>140</v>
      </c>
      <c r="B551" s="32"/>
      <c r="C551" s="32"/>
      <c r="D551" s="32"/>
      <c r="E551" s="32"/>
      <c r="F551" s="32"/>
      <c r="G551" s="32"/>
      <c r="H551" s="32"/>
      <c r="I551" s="33">
        <v>2946</v>
      </c>
      <c r="J551" s="32"/>
      <c r="K551" s="33">
        <v>2946</v>
      </c>
      <c r="L551" s="32"/>
      <c r="M551" s="34">
        <v>100</v>
      </c>
      <c r="N551" s="32"/>
      <c r="O551" s="17"/>
      <c r="P551" s="17"/>
      <c r="Q551" s="17"/>
      <c r="R551" s="17"/>
      <c r="S551" s="11"/>
      <c r="T551" s="11"/>
    </row>
    <row r="552" spans="1:20" x14ac:dyDescent="0.25">
      <c r="A552" s="35" t="s">
        <v>269</v>
      </c>
      <c r="B552" s="32"/>
      <c r="C552" s="35" t="s">
        <v>270</v>
      </c>
      <c r="D552" s="32"/>
      <c r="E552" s="32"/>
      <c r="F552" s="32"/>
      <c r="G552" s="32"/>
      <c r="H552" s="32"/>
      <c r="I552" s="36">
        <v>2946</v>
      </c>
      <c r="J552" s="32"/>
      <c r="K552" s="36">
        <v>2946</v>
      </c>
      <c r="L552" s="32"/>
      <c r="M552" s="37">
        <v>100</v>
      </c>
      <c r="N552" s="32"/>
      <c r="O552" s="17"/>
      <c r="P552" s="17"/>
      <c r="Q552" s="17"/>
      <c r="R552" s="17"/>
      <c r="S552" s="11"/>
      <c r="T552" s="11"/>
    </row>
    <row r="553" spans="1:20" x14ac:dyDescent="0.25">
      <c r="A553" s="38" t="s">
        <v>271</v>
      </c>
      <c r="B553" s="32"/>
      <c r="C553" s="38" t="s">
        <v>272</v>
      </c>
      <c r="D553" s="32"/>
      <c r="E553" s="32"/>
      <c r="F553" s="32"/>
      <c r="G553" s="32"/>
      <c r="H553" s="32"/>
      <c r="I553" s="39" t="s">
        <v>18</v>
      </c>
      <c r="J553" s="32"/>
      <c r="K553" s="39">
        <v>2946</v>
      </c>
      <c r="L553" s="32"/>
      <c r="M553" s="40" t="s">
        <v>18</v>
      </c>
      <c r="N553" s="32"/>
      <c r="O553" s="17"/>
      <c r="P553" s="17"/>
      <c r="Q553" s="17"/>
      <c r="R553" s="17"/>
      <c r="S553" s="11"/>
      <c r="T553" s="11"/>
    </row>
    <row r="554" spans="1:20" x14ac:dyDescent="0.25">
      <c r="A554" s="44" t="s">
        <v>437</v>
      </c>
      <c r="B554" s="32"/>
      <c r="C554" s="44" t="s">
        <v>438</v>
      </c>
      <c r="D554" s="32"/>
      <c r="E554" s="32"/>
      <c r="F554" s="32"/>
      <c r="G554" s="32"/>
      <c r="H554" s="32"/>
      <c r="I554" s="45">
        <v>5309</v>
      </c>
      <c r="J554" s="32"/>
      <c r="K554" s="45">
        <v>0</v>
      </c>
      <c r="L554" s="32"/>
      <c r="M554" s="46">
        <v>0</v>
      </c>
      <c r="N554" s="32"/>
      <c r="O554" s="17"/>
      <c r="P554" s="17"/>
      <c r="Q554" s="17"/>
      <c r="R554" s="17"/>
      <c r="S554" s="11"/>
      <c r="T554" s="11"/>
    </row>
    <row r="555" spans="1:20" x14ac:dyDescent="0.25">
      <c r="A555" s="31" t="s">
        <v>139</v>
      </c>
      <c r="B555" s="32"/>
      <c r="C555" s="32"/>
      <c r="D555" s="32"/>
      <c r="E555" s="32"/>
      <c r="F555" s="32"/>
      <c r="G555" s="32"/>
      <c r="H555" s="32"/>
      <c r="I555" s="33">
        <v>5309</v>
      </c>
      <c r="J555" s="32"/>
      <c r="K555" s="33">
        <v>0</v>
      </c>
      <c r="L555" s="32"/>
      <c r="M555" s="34">
        <v>0</v>
      </c>
      <c r="N555" s="32"/>
      <c r="O555" s="17"/>
      <c r="P555" s="17"/>
      <c r="Q555" s="17"/>
      <c r="R555" s="17"/>
      <c r="S555" s="11"/>
      <c r="T555" s="11"/>
    </row>
    <row r="556" spans="1:20" x14ac:dyDescent="0.25">
      <c r="A556" s="31" t="s">
        <v>140</v>
      </c>
      <c r="B556" s="32"/>
      <c r="C556" s="32"/>
      <c r="D556" s="32"/>
      <c r="E556" s="32"/>
      <c r="F556" s="32"/>
      <c r="G556" s="32"/>
      <c r="H556" s="32"/>
      <c r="I556" s="33">
        <v>5309</v>
      </c>
      <c r="J556" s="32"/>
      <c r="K556" s="33">
        <v>0</v>
      </c>
      <c r="L556" s="32"/>
      <c r="M556" s="34">
        <v>0</v>
      </c>
      <c r="N556" s="32"/>
      <c r="O556" s="17"/>
      <c r="P556" s="17"/>
      <c r="Q556" s="17"/>
      <c r="R556" s="17"/>
      <c r="S556" s="11"/>
      <c r="T556" s="11"/>
    </row>
    <row r="557" spans="1:20" x14ac:dyDescent="0.25">
      <c r="A557" s="35" t="s">
        <v>379</v>
      </c>
      <c r="B557" s="32"/>
      <c r="C557" s="35" t="s">
        <v>380</v>
      </c>
      <c r="D557" s="32"/>
      <c r="E557" s="32"/>
      <c r="F557" s="32"/>
      <c r="G557" s="32"/>
      <c r="H557" s="32"/>
      <c r="I557" s="36">
        <v>5309</v>
      </c>
      <c r="J557" s="32"/>
      <c r="K557" s="36">
        <v>0</v>
      </c>
      <c r="L557" s="32"/>
      <c r="M557" s="37">
        <v>0</v>
      </c>
      <c r="N557" s="32"/>
      <c r="O557" s="17"/>
      <c r="P557" s="17"/>
      <c r="Q557" s="17"/>
      <c r="R557" s="17"/>
      <c r="S557" s="11"/>
      <c r="T557" s="11"/>
    </row>
    <row r="558" spans="1:20" x14ac:dyDescent="0.25">
      <c r="A558" s="38" t="s">
        <v>381</v>
      </c>
      <c r="B558" s="32"/>
      <c r="C558" s="38" t="s">
        <v>382</v>
      </c>
      <c r="D558" s="32"/>
      <c r="E558" s="32"/>
      <c r="F558" s="32"/>
      <c r="G558" s="32"/>
      <c r="H558" s="32"/>
      <c r="I558" s="39" t="s">
        <v>18</v>
      </c>
      <c r="J558" s="32"/>
      <c r="K558" s="39">
        <v>0</v>
      </c>
      <c r="L558" s="32"/>
      <c r="M558" s="40" t="s">
        <v>18</v>
      </c>
      <c r="N558" s="32"/>
      <c r="O558" s="17"/>
      <c r="P558" s="17"/>
      <c r="Q558" s="17"/>
      <c r="R558" s="17"/>
      <c r="S558" s="11"/>
      <c r="T558" s="11"/>
    </row>
    <row r="559" spans="1:20" x14ac:dyDescent="0.25">
      <c r="A559" s="44" t="s">
        <v>439</v>
      </c>
      <c r="B559" s="32"/>
      <c r="C559" s="44" t="s">
        <v>440</v>
      </c>
      <c r="D559" s="32"/>
      <c r="E559" s="32"/>
      <c r="F559" s="32"/>
      <c r="G559" s="32"/>
      <c r="H559" s="32"/>
      <c r="I559" s="45">
        <v>6636</v>
      </c>
      <c r="J559" s="32"/>
      <c r="K559" s="45">
        <v>4515</v>
      </c>
      <c r="L559" s="32"/>
      <c r="M559" s="46">
        <v>68.040000000000006</v>
      </c>
      <c r="N559" s="32"/>
      <c r="O559" s="17"/>
      <c r="P559" s="17"/>
      <c r="Q559" s="17"/>
      <c r="R559" s="17"/>
      <c r="S559" s="11"/>
      <c r="T559" s="11"/>
    </row>
    <row r="560" spans="1:20" x14ac:dyDescent="0.25">
      <c r="A560" s="31" t="s">
        <v>139</v>
      </c>
      <c r="B560" s="32"/>
      <c r="C560" s="32"/>
      <c r="D560" s="32"/>
      <c r="E560" s="32"/>
      <c r="F560" s="32"/>
      <c r="G560" s="32"/>
      <c r="H560" s="32"/>
      <c r="I560" s="33">
        <v>6636</v>
      </c>
      <c r="J560" s="32"/>
      <c r="K560" s="33">
        <v>4515</v>
      </c>
      <c r="L560" s="32"/>
      <c r="M560" s="34">
        <v>68.040000000000006</v>
      </c>
      <c r="N560" s="32"/>
      <c r="O560" s="17"/>
      <c r="P560" s="17"/>
      <c r="Q560" s="17"/>
      <c r="R560" s="17"/>
      <c r="S560" s="11"/>
      <c r="T560" s="11"/>
    </row>
    <row r="561" spans="1:20" x14ac:dyDescent="0.25">
      <c r="A561" s="31" t="s">
        <v>140</v>
      </c>
      <c r="B561" s="32"/>
      <c r="C561" s="32"/>
      <c r="D561" s="32"/>
      <c r="E561" s="32"/>
      <c r="F561" s="32"/>
      <c r="G561" s="32"/>
      <c r="H561" s="32"/>
      <c r="I561" s="33">
        <v>6636</v>
      </c>
      <c r="J561" s="32"/>
      <c r="K561" s="33">
        <v>4515</v>
      </c>
      <c r="L561" s="32"/>
      <c r="M561" s="34">
        <v>68.040000000000006</v>
      </c>
      <c r="N561" s="32"/>
      <c r="O561" s="17"/>
      <c r="P561" s="17"/>
      <c r="Q561" s="17"/>
      <c r="R561" s="17"/>
      <c r="S561" s="11"/>
      <c r="T561" s="11"/>
    </row>
    <row r="562" spans="1:20" x14ac:dyDescent="0.25">
      <c r="A562" s="35" t="s">
        <v>379</v>
      </c>
      <c r="B562" s="32"/>
      <c r="C562" s="35" t="s">
        <v>380</v>
      </c>
      <c r="D562" s="32"/>
      <c r="E562" s="32"/>
      <c r="F562" s="32"/>
      <c r="G562" s="32"/>
      <c r="H562" s="32"/>
      <c r="I562" s="36">
        <v>6636</v>
      </c>
      <c r="J562" s="32"/>
      <c r="K562" s="36">
        <v>4515</v>
      </c>
      <c r="L562" s="32"/>
      <c r="M562" s="37">
        <v>68.040000000000006</v>
      </c>
      <c r="N562" s="32"/>
      <c r="O562" s="17"/>
      <c r="P562" s="17"/>
      <c r="Q562" s="17"/>
      <c r="R562" s="17"/>
      <c r="S562" s="11"/>
      <c r="T562" s="11"/>
    </row>
    <row r="563" spans="1:20" x14ac:dyDescent="0.25">
      <c r="A563" s="38" t="s">
        <v>409</v>
      </c>
      <c r="B563" s="32"/>
      <c r="C563" s="38" t="s">
        <v>410</v>
      </c>
      <c r="D563" s="32"/>
      <c r="E563" s="32"/>
      <c r="F563" s="32"/>
      <c r="G563" s="32"/>
      <c r="H563" s="32"/>
      <c r="I563" s="39" t="s">
        <v>18</v>
      </c>
      <c r="J563" s="32"/>
      <c r="K563" s="39">
        <v>4515</v>
      </c>
      <c r="L563" s="32"/>
      <c r="M563" s="40" t="s">
        <v>18</v>
      </c>
      <c r="N563" s="32"/>
      <c r="O563" s="17"/>
      <c r="P563" s="17"/>
      <c r="Q563" s="17"/>
      <c r="R563" s="17"/>
      <c r="S563" s="11"/>
      <c r="T563" s="11"/>
    </row>
    <row r="564" spans="1:20" x14ac:dyDescent="0.25">
      <c r="A564" s="44" t="s">
        <v>441</v>
      </c>
      <c r="B564" s="32"/>
      <c r="C564" s="44" t="s">
        <v>442</v>
      </c>
      <c r="D564" s="32"/>
      <c r="E564" s="32"/>
      <c r="F564" s="32"/>
      <c r="G564" s="32"/>
      <c r="H564" s="32"/>
      <c r="I564" s="45">
        <v>27872</v>
      </c>
      <c r="J564" s="32"/>
      <c r="K564" s="45">
        <v>27871.97</v>
      </c>
      <c r="L564" s="32"/>
      <c r="M564" s="46">
        <v>100</v>
      </c>
      <c r="N564" s="32"/>
      <c r="O564" s="17"/>
      <c r="P564" s="17"/>
      <c r="Q564" s="17"/>
      <c r="R564" s="17"/>
      <c r="S564" s="11"/>
      <c r="T564" s="11"/>
    </row>
    <row r="565" spans="1:20" x14ac:dyDescent="0.25">
      <c r="A565" s="31" t="s">
        <v>139</v>
      </c>
      <c r="B565" s="32"/>
      <c r="C565" s="32"/>
      <c r="D565" s="32"/>
      <c r="E565" s="32"/>
      <c r="F565" s="32"/>
      <c r="G565" s="32"/>
      <c r="H565" s="32"/>
      <c r="I565" s="33">
        <v>27872</v>
      </c>
      <c r="J565" s="32"/>
      <c r="K565" s="33">
        <v>27871.97</v>
      </c>
      <c r="L565" s="32"/>
      <c r="M565" s="34">
        <v>100</v>
      </c>
      <c r="N565" s="32"/>
      <c r="O565" s="17"/>
      <c r="P565" s="17"/>
      <c r="Q565" s="17"/>
      <c r="R565" s="17"/>
      <c r="S565" s="11"/>
      <c r="T565" s="11"/>
    </row>
    <row r="566" spans="1:20" x14ac:dyDescent="0.25">
      <c r="A566" s="31" t="s">
        <v>140</v>
      </c>
      <c r="B566" s="32"/>
      <c r="C566" s="32"/>
      <c r="D566" s="32"/>
      <c r="E566" s="32"/>
      <c r="F566" s="32"/>
      <c r="G566" s="32"/>
      <c r="H566" s="32"/>
      <c r="I566" s="33">
        <v>27872</v>
      </c>
      <c r="J566" s="32"/>
      <c r="K566" s="33">
        <v>27871.97</v>
      </c>
      <c r="L566" s="32"/>
      <c r="M566" s="34">
        <v>100</v>
      </c>
      <c r="N566" s="32"/>
      <c r="O566" s="17"/>
      <c r="P566" s="17"/>
      <c r="Q566" s="17"/>
      <c r="R566" s="17"/>
      <c r="S566" s="11"/>
      <c r="T566" s="11"/>
    </row>
    <row r="567" spans="1:20" x14ac:dyDescent="0.25">
      <c r="A567" s="35" t="s">
        <v>379</v>
      </c>
      <c r="B567" s="32"/>
      <c r="C567" s="35" t="s">
        <v>380</v>
      </c>
      <c r="D567" s="32"/>
      <c r="E567" s="32"/>
      <c r="F567" s="32"/>
      <c r="G567" s="32"/>
      <c r="H567" s="32"/>
      <c r="I567" s="36">
        <v>27872</v>
      </c>
      <c r="J567" s="32"/>
      <c r="K567" s="36">
        <v>27871.97</v>
      </c>
      <c r="L567" s="32"/>
      <c r="M567" s="37">
        <v>100</v>
      </c>
      <c r="N567" s="32"/>
      <c r="O567" s="17"/>
      <c r="P567" s="17"/>
      <c r="Q567" s="17"/>
      <c r="R567" s="17"/>
      <c r="S567" s="11"/>
      <c r="T567" s="11"/>
    </row>
    <row r="568" spans="1:20" x14ac:dyDescent="0.25">
      <c r="A568" s="38" t="s">
        <v>381</v>
      </c>
      <c r="B568" s="32"/>
      <c r="C568" s="38" t="s">
        <v>382</v>
      </c>
      <c r="D568" s="32"/>
      <c r="E568" s="32"/>
      <c r="F568" s="32"/>
      <c r="G568" s="32"/>
      <c r="H568" s="32"/>
      <c r="I568" s="39" t="s">
        <v>18</v>
      </c>
      <c r="J568" s="32"/>
      <c r="K568" s="39">
        <v>27871.97</v>
      </c>
      <c r="L568" s="32"/>
      <c r="M568" s="40" t="s">
        <v>18</v>
      </c>
      <c r="N568" s="32"/>
      <c r="O568" s="17"/>
      <c r="P568" s="17"/>
      <c r="Q568" s="17"/>
      <c r="R568" s="17"/>
      <c r="S568" s="11"/>
      <c r="T568" s="11"/>
    </row>
    <row r="569" spans="1:20" x14ac:dyDescent="0.25">
      <c r="A569" s="44" t="s">
        <v>443</v>
      </c>
      <c r="B569" s="32"/>
      <c r="C569" s="44" t="s">
        <v>444</v>
      </c>
      <c r="D569" s="32"/>
      <c r="E569" s="32"/>
      <c r="F569" s="32"/>
      <c r="G569" s="32"/>
      <c r="H569" s="32"/>
      <c r="I569" s="45">
        <v>17843.32</v>
      </c>
      <c r="J569" s="32"/>
      <c r="K569" s="45">
        <v>17843.32</v>
      </c>
      <c r="L569" s="32"/>
      <c r="M569" s="46">
        <v>100</v>
      </c>
      <c r="N569" s="32"/>
      <c r="O569" s="17"/>
      <c r="P569" s="17"/>
      <c r="Q569" s="17"/>
      <c r="R569" s="17"/>
      <c r="S569" s="11"/>
      <c r="T569" s="11"/>
    </row>
    <row r="570" spans="1:20" x14ac:dyDescent="0.25">
      <c r="A570" s="31" t="s">
        <v>143</v>
      </c>
      <c r="B570" s="32"/>
      <c r="C570" s="32"/>
      <c r="D570" s="32"/>
      <c r="E570" s="32"/>
      <c r="F570" s="32"/>
      <c r="G570" s="32"/>
      <c r="H570" s="32"/>
      <c r="I570" s="33">
        <v>17843.32</v>
      </c>
      <c r="J570" s="32"/>
      <c r="K570" s="33">
        <v>17843.32</v>
      </c>
      <c r="L570" s="32"/>
      <c r="M570" s="34">
        <v>100</v>
      </c>
      <c r="N570" s="32"/>
      <c r="O570" s="17"/>
      <c r="P570" s="17"/>
      <c r="Q570" s="17"/>
      <c r="R570" s="17"/>
      <c r="S570" s="11"/>
      <c r="T570" s="11"/>
    </row>
    <row r="571" spans="1:20" x14ac:dyDescent="0.25">
      <c r="A571" s="31" t="s">
        <v>145</v>
      </c>
      <c r="B571" s="32"/>
      <c r="C571" s="32"/>
      <c r="D571" s="32"/>
      <c r="E571" s="32"/>
      <c r="F571" s="32"/>
      <c r="G571" s="32"/>
      <c r="H571" s="32"/>
      <c r="I571" s="33">
        <v>17843.32</v>
      </c>
      <c r="J571" s="32"/>
      <c r="K571" s="33">
        <v>17843.32</v>
      </c>
      <c r="L571" s="32"/>
      <c r="M571" s="34">
        <v>100</v>
      </c>
      <c r="N571" s="32"/>
      <c r="O571" s="17"/>
      <c r="P571" s="17"/>
      <c r="Q571" s="17"/>
      <c r="R571" s="17"/>
      <c r="S571" s="11"/>
      <c r="T571" s="11"/>
    </row>
    <row r="572" spans="1:20" x14ac:dyDescent="0.25">
      <c r="A572" s="35" t="s">
        <v>297</v>
      </c>
      <c r="B572" s="32"/>
      <c r="C572" s="35" t="s">
        <v>298</v>
      </c>
      <c r="D572" s="32"/>
      <c r="E572" s="32"/>
      <c r="F572" s="32"/>
      <c r="G572" s="32"/>
      <c r="H572" s="32"/>
      <c r="I572" s="36">
        <v>17843.32</v>
      </c>
      <c r="J572" s="32"/>
      <c r="K572" s="36">
        <v>17843.32</v>
      </c>
      <c r="L572" s="32"/>
      <c r="M572" s="37">
        <v>100</v>
      </c>
      <c r="N572" s="32"/>
      <c r="O572" s="17"/>
      <c r="P572" s="17"/>
      <c r="Q572" s="17"/>
      <c r="R572" s="17"/>
      <c r="S572" s="11"/>
      <c r="T572" s="11"/>
    </row>
    <row r="573" spans="1:20" x14ac:dyDescent="0.25">
      <c r="A573" s="38" t="s">
        <v>299</v>
      </c>
      <c r="B573" s="32"/>
      <c r="C573" s="38" t="s">
        <v>300</v>
      </c>
      <c r="D573" s="32"/>
      <c r="E573" s="32"/>
      <c r="F573" s="32"/>
      <c r="G573" s="32"/>
      <c r="H573" s="32"/>
      <c r="I573" s="39" t="s">
        <v>18</v>
      </c>
      <c r="J573" s="32"/>
      <c r="K573" s="39">
        <v>15764.32</v>
      </c>
      <c r="L573" s="32"/>
      <c r="M573" s="40" t="s">
        <v>18</v>
      </c>
      <c r="N573" s="32"/>
      <c r="O573" s="17"/>
      <c r="P573" s="17"/>
      <c r="Q573" s="17"/>
      <c r="R573" s="17"/>
      <c r="S573" s="11"/>
      <c r="T573" s="11"/>
    </row>
    <row r="574" spans="1:20" x14ac:dyDescent="0.25">
      <c r="A574" s="38" t="s">
        <v>303</v>
      </c>
      <c r="B574" s="32"/>
      <c r="C574" s="38" t="s">
        <v>304</v>
      </c>
      <c r="D574" s="32"/>
      <c r="E574" s="32"/>
      <c r="F574" s="32"/>
      <c r="G574" s="32"/>
      <c r="H574" s="32"/>
      <c r="I574" s="39" t="s">
        <v>18</v>
      </c>
      <c r="J574" s="32"/>
      <c r="K574" s="39">
        <v>2079</v>
      </c>
      <c r="L574" s="32"/>
      <c r="M574" s="40" t="s">
        <v>18</v>
      </c>
      <c r="N574" s="32"/>
      <c r="O574" s="17"/>
      <c r="P574" s="17"/>
      <c r="Q574" s="17"/>
      <c r="R574" s="17"/>
      <c r="S574" s="11"/>
      <c r="T574" s="11"/>
    </row>
    <row r="575" spans="1:20" x14ac:dyDescent="0.25">
      <c r="A575" s="44" t="s">
        <v>445</v>
      </c>
      <c r="B575" s="32"/>
      <c r="C575" s="44" t="s">
        <v>446</v>
      </c>
      <c r="D575" s="32"/>
      <c r="E575" s="32"/>
      <c r="F575" s="32"/>
      <c r="G575" s="32"/>
      <c r="H575" s="32"/>
      <c r="I575" s="45">
        <v>398</v>
      </c>
      <c r="J575" s="32"/>
      <c r="K575" s="45">
        <v>398</v>
      </c>
      <c r="L575" s="32"/>
      <c r="M575" s="46">
        <v>100</v>
      </c>
      <c r="N575" s="32"/>
      <c r="O575" s="17"/>
      <c r="P575" s="17"/>
      <c r="Q575" s="17"/>
      <c r="R575" s="17"/>
      <c r="S575" s="11"/>
      <c r="T575" s="11"/>
    </row>
    <row r="576" spans="1:20" x14ac:dyDescent="0.25">
      <c r="A576" s="31" t="s">
        <v>139</v>
      </c>
      <c r="B576" s="32"/>
      <c r="C576" s="32"/>
      <c r="D576" s="32"/>
      <c r="E576" s="32"/>
      <c r="F576" s="32"/>
      <c r="G576" s="32"/>
      <c r="H576" s="32"/>
      <c r="I576" s="33">
        <v>398</v>
      </c>
      <c r="J576" s="32"/>
      <c r="K576" s="33">
        <v>398</v>
      </c>
      <c r="L576" s="32"/>
      <c r="M576" s="34">
        <v>100</v>
      </c>
      <c r="N576" s="32"/>
      <c r="O576" s="17"/>
      <c r="P576" s="17"/>
      <c r="Q576" s="17"/>
      <c r="R576" s="17"/>
      <c r="S576" s="11"/>
      <c r="T576" s="11"/>
    </row>
    <row r="577" spans="1:20" x14ac:dyDescent="0.25">
      <c r="A577" s="31" t="s">
        <v>140</v>
      </c>
      <c r="B577" s="32"/>
      <c r="C577" s="32"/>
      <c r="D577" s="32"/>
      <c r="E577" s="32"/>
      <c r="F577" s="32"/>
      <c r="G577" s="32"/>
      <c r="H577" s="32"/>
      <c r="I577" s="33">
        <v>398</v>
      </c>
      <c r="J577" s="32"/>
      <c r="K577" s="33">
        <v>398</v>
      </c>
      <c r="L577" s="32"/>
      <c r="M577" s="34">
        <v>100</v>
      </c>
      <c r="N577" s="32"/>
      <c r="O577" s="17"/>
      <c r="P577" s="17"/>
      <c r="Q577" s="17"/>
      <c r="R577" s="17"/>
      <c r="S577" s="11"/>
      <c r="T577" s="11"/>
    </row>
    <row r="578" spans="1:20" x14ac:dyDescent="0.25">
      <c r="A578" s="35" t="s">
        <v>379</v>
      </c>
      <c r="B578" s="32"/>
      <c r="C578" s="35" t="s">
        <v>380</v>
      </c>
      <c r="D578" s="32"/>
      <c r="E578" s="32"/>
      <c r="F578" s="32"/>
      <c r="G578" s="32"/>
      <c r="H578" s="32"/>
      <c r="I578" s="36">
        <v>398</v>
      </c>
      <c r="J578" s="32"/>
      <c r="K578" s="36">
        <v>398</v>
      </c>
      <c r="L578" s="32"/>
      <c r="M578" s="37">
        <v>100</v>
      </c>
      <c r="N578" s="32"/>
      <c r="O578" s="17"/>
      <c r="P578" s="17"/>
      <c r="Q578" s="17"/>
      <c r="R578" s="17"/>
      <c r="S578" s="11"/>
      <c r="T578" s="11"/>
    </row>
    <row r="579" spans="1:20" x14ac:dyDescent="0.25">
      <c r="A579" s="38" t="s">
        <v>381</v>
      </c>
      <c r="B579" s="32"/>
      <c r="C579" s="38" t="s">
        <v>382</v>
      </c>
      <c r="D579" s="32"/>
      <c r="E579" s="32"/>
      <c r="F579" s="32"/>
      <c r="G579" s="32"/>
      <c r="H579" s="32"/>
      <c r="I579" s="39" t="s">
        <v>18</v>
      </c>
      <c r="J579" s="32"/>
      <c r="K579" s="39">
        <v>398</v>
      </c>
      <c r="L579" s="32"/>
      <c r="M579" s="40" t="s">
        <v>18</v>
      </c>
      <c r="N579" s="32"/>
      <c r="O579" s="17"/>
      <c r="P579" s="17"/>
      <c r="Q579" s="17"/>
      <c r="R579" s="17"/>
      <c r="S579" s="11"/>
      <c r="T579" s="11"/>
    </row>
    <row r="580" spans="1:20" x14ac:dyDescent="0.25">
      <c r="A580" s="41" t="s">
        <v>447</v>
      </c>
      <c r="B580" s="32"/>
      <c r="C580" s="41" t="s">
        <v>448</v>
      </c>
      <c r="D580" s="32"/>
      <c r="E580" s="32"/>
      <c r="F580" s="32"/>
      <c r="G580" s="32"/>
      <c r="H580" s="32"/>
      <c r="I580" s="42">
        <v>1327</v>
      </c>
      <c r="J580" s="32"/>
      <c r="K580" s="42">
        <v>1210.4000000000001</v>
      </c>
      <c r="L580" s="32"/>
      <c r="M580" s="43">
        <v>91.21</v>
      </c>
      <c r="N580" s="32"/>
      <c r="O580" s="17"/>
      <c r="P580" s="17"/>
      <c r="Q580" s="17"/>
      <c r="R580" s="17"/>
      <c r="S580" s="11"/>
      <c r="T580" s="11"/>
    </row>
    <row r="581" spans="1:20" x14ac:dyDescent="0.25">
      <c r="A581" s="44" t="s">
        <v>449</v>
      </c>
      <c r="B581" s="32"/>
      <c r="C581" s="44" t="s">
        <v>450</v>
      </c>
      <c r="D581" s="32"/>
      <c r="E581" s="32"/>
      <c r="F581" s="32"/>
      <c r="G581" s="32"/>
      <c r="H581" s="32"/>
      <c r="I581" s="45">
        <v>1327</v>
      </c>
      <c r="J581" s="32"/>
      <c r="K581" s="45">
        <v>1210.4000000000001</v>
      </c>
      <c r="L581" s="32"/>
      <c r="M581" s="46">
        <v>91.21</v>
      </c>
      <c r="N581" s="32"/>
      <c r="O581" s="17"/>
      <c r="P581" s="17"/>
      <c r="Q581" s="17"/>
      <c r="R581" s="17"/>
      <c r="S581" s="11"/>
      <c r="T581" s="11"/>
    </row>
    <row r="582" spans="1:20" x14ac:dyDescent="0.25">
      <c r="A582" s="31" t="s">
        <v>139</v>
      </c>
      <c r="B582" s="32"/>
      <c r="C582" s="32"/>
      <c r="D582" s="32"/>
      <c r="E582" s="32"/>
      <c r="F582" s="32"/>
      <c r="G582" s="32"/>
      <c r="H582" s="32"/>
      <c r="I582" s="33">
        <v>1327</v>
      </c>
      <c r="J582" s="32"/>
      <c r="K582" s="33">
        <v>1210.4000000000001</v>
      </c>
      <c r="L582" s="32"/>
      <c r="M582" s="34">
        <v>91.21</v>
      </c>
      <c r="N582" s="32"/>
      <c r="O582" s="17"/>
      <c r="P582" s="17"/>
      <c r="Q582" s="17"/>
      <c r="R582" s="17"/>
      <c r="S582" s="11"/>
      <c r="T582" s="11"/>
    </row>
    <row r="583" spans="1:20" x14ac:dyDescent="0.25">
      <c r="A583" s="31" t="s">
        <v>140</v>
      </c>
      <c r="B583" s="32"/>
      <c r="C583" s="32"/>
      <c r="D583" s="32"/>
      <c r="E583" s="32"/>
      <c r="F583" s="32"/>
      <c r="G583" s="32"/>
      <c r="H583" s="32"/>
      <c r="I583" s="33">
        <v>1327</v>
      </c>
      <c r="J583" s="32"/>
      <c r="K583" s="33">
        <v>1210.4000000000001</v>
      </c>
      <c r="L583" s="32"/>
      <c r="M583" s="34">
        <v>91.21</v>
      </c>
      <c r="N583" s="32"/>
      <c r="O583" s="17"/>
      <c r="P583" s="17"/>
      <c r="Q583" s="17"/>
      <c r="R583" s="17"/>
      <c r="S583" s="11"/>
      <c r="T583" s="11"/>
    </row>
    <row r="584" spans="1:20" x14ac:dyDescent="0.25">
      <c r="A584" s="35" t="s">
        <v>379</v>
      </c>
      <c r="B584" s="32"/>
      <c r="C584" s="35" t="s">
        <v>380</v>
      </c>
      <c r="D584" s="32"/>
      <c r="E584" s="32"/>
      <c r="F584" s="32"/>
      <c r="G584" s="32"/>
      <c r="H584" s="32"/>
      <c r="I584" s="36">
        <v>1327</v>
      </c>
      <c r="J584" s="32"/>
      <c r="K584" s="36">
        <v>1210.4000000000001</v>
      </c>
      <c r="L584" s="32"/>
      <c r="M584" s="37">
        <v>91.21</v>
      </c>
      <c r="N584" s="32"/>
      <c r="O584" s="17"/>
      <c r="P584" s="17"/>
      <c r="Q584" s="17"/>
      <c r="R584" s="17"/>
      <c r="S584" s="11"/>
      <c r="T584" s="11"/>
    </row>
    <row r="585" spans="1:20" x14ac:dyDescent="0.25">
      <c r="A585" s="38" t="s">
        <v>381</v>
      </c>
      <c r="B585" s="32"/>
      <c r="C585" s="38" t="s">
        <v>382</v>
      </c>
      <c r="D585" s="32"/>
      <c r="E585" s="32"/>
      <c r="F585" s="32"/>
      <c r="G585" s="32"/>
      <c r="H585" s="32"/>
      <c r="I585" s="39" t="s">
        <v>18</v>
      </c>
      <c r="J585" s="32"/>
      <c r="K585" s="39">
        <v>1210.4000000000001</v>
      </c>
      <c r="L585" s="32"/>
      <c r="M585" s="40" t="s">
        <v>18</v>
      </c>
      <c r="N585" s="32"/>
      <c r="O585" s="17"/>
      <c r="P585" s="17"/>
      <c r="Q585" s="17"/>
      <c r="R585" s="17"/>
      <c r="S585" s="11"/>
      <c r="T585" s="11"/>
    </row>
    <row r="586" spans="1:20" x14ac:dyDescent="0.25">
      <c r="A586" s="41" t="s">
        <v>451</v>
      </c>
      <c r="B586" s="32"/>
      <c r="C586" s="41" t="s">
        <v>452</v>
      </c>
      <c r="D586" s="32"/>
      <c r="E586" s="32"/>
      <c r="F586" s="32"/>
      <c r="G586" s="32"/>
      <c r="H586" s="32"/>
      <c r="I586" s="42">
        <v>227314.06</v>
      </c>
      <c r="J586" s="32"/>
      <c r="K586" s="42">
        <v>195398.77</v>
      </c>
      <c r="L586" s="32"/>
      <c r="M586" s="43">
        <v>85.96</v>
      </c>
      <c r="N586" s="32"/>
      <c r="O586" s="17"/>
      <c r="P586" s="17"/>
      <c r="Q586" s="17"/>
      <c r="R586" s="17"/>
      <c r="S586" s="11"/>
      <c r="T586" s="11"/>
    </row>
    <row r="587" spans="1:20" x14ac:dyDescent="0.25">
      <c r="A587" s="44" t="s">
        <v>453</v>
      </c>
      <c r="B587" s="32"/>
      <c r="C587" s="44" t="s">
        <v>454</v>
      </c>
      <c r="D587" s="32"/>
      <c r="E587" s="32"/>
      <c r="F587" s="32"/>
      <c r="G587" s="32"/>
      <c r="H587" s="32"/>
      <c r="I587" s="45">
        <v>2654</v>
      </c>
      <c r="J587" s="32"/>
      <c r="K587" s="45">
        <v>2320.36</v>
      </c>
      <c r="L587" s="32"/>
      <c r="M587" s="46">
        <v>87.43</v>
      </c>
      <c r="N587" s="32"/>
      <c r="O587" s="17"/>
      <c r="P587" s="17"/>
      <c r="Q587" s="17"/>
      <c r="R587" s="17"/>
      <c r="S587" s="11"/>
      <c r="T587" s="11"/>
    </row>
    <row r="588" spans="1:20" x14ac:dyDescent="0.25">
      <c r="A588" s="31" t="s">
        <v>139</v>
      </c>
      <c r="B588" s="32"/>
      <c r="C588" s="32"/>
      <c r="D588" s="32"/>
      <c r="E588" s="32"/>
      <c r="F588" s="32"/>
      <c r="G588" s="32"/>
      <c r="H588" s="32"/>
      <c r="I588" s="33">
        <v>2654</v>
      </c>
      <c r="J588" s="32"/>
      <c r="K588" s="33">
        <v>2320.36</v>
      </c>
      <c r="L588" s="32"/>
      <c r="M588" s="34">
        <v>87.43</v>
      </c>
      <c r="N588" s="32"/>
      <c r="O588" s="17"/>
      <c r="P588" s="17"/>
      <c r="Q588" s="17"/>
      <c r="R588" s="17"/>
      <c r="S588" s="11"/>
      <c r="T588" s="11"/>
    </row>
    <row r="589" spans="1:20" x14ac:dyDescent="0.25">
      <c r="A589" s="31" t="s">
        <v>140</v>
      </c>
      <c r="B589" s="32"/>
      <c r="C589" s="32"/>
      <c r="D589" s="32"/>
      <c r="E589" s="32"/>
      <c r="F589" s="32"/>
      <c r="G589" s="32"/>
      <c r="H589" s="32"/>
      <c r="I589" s="33">
        <v>2654</v>
      </c>
      <c r="J589" s="32"/>
      <c r="K589" s="33">
        <v>2320.36</v>
      </c>
      <c r="L589" s="32"/>
      <c r="M589" s="34">
        <v>87.43</v>
      </c>
      <c r="N589" s="32"/>
      <c r="O589" s="17"/>
      <c r="P589" s="17"/>
      <c r="Q589" s="17"/>
      <c r="R589" s="17"/>
      <c r="S589" s="11"/>
      <c r="T589" s="11"/>
    </row>
    <row r="590" spans="1:20" x14ac:dyDescent="0.25">
      <c r="A590" s="35" t="s">
        <v>263</v>
      </c>
      <c r="B590" s="32"/>
      <c r="C590" s="35" t="s">
        <v>264</v>
      </c>
      <c r="D590" s="32"/>
      <c r="E590" s="32"/>
      <c r="F590" s="32"/>
      <c r="G590" s="32"/>
      <c r="H590" s="32"/>
      <c r="I590" s="36">
        <v>2654</v>
      </c>
      <c r="J590" s="32"/>
      <c r="K590" s="36">
        <v>2320.36</v>
      </c>
      <c r="L590" s="32"/>
      <c r="M590" s="37">
        <v>87.43</v>
      </c>
      <c r="N590" s="32"/>
      <c r="O590" s="17"/>
      <c r="P590" s="17"/>
      <c r="Q590" s="17"/>
      <c r="R590" s="17"/>
      <c r="S590" s="11"/>
      <c r="T590" s="11"/>
    </row>
    <row r="591" spans="1:20" x14ac:dyDescent="0.25">
      <c r="A591" s="38" t="s">
        <v>325</v>
      </c>
      <c r="B591" s="32"/>
      <c r="C591" s="38" t="s">
        <v>326</v>
      </c>
      <c r="D591" s="32"/>
      <c r="E591" s="32"/>
      <c r="F591" s="32"/>
      <c r="G591" s="32"/>
      <c r="H591" s="32"/>
      <c r="I591" s="39" t="s">
        <v>18</v>
      </c>
      <c r="J591" s="32"/>
      <c r="K591" s="39">
        <v>2320.36</v>
      </c>
      <c r="L591" s="32"/>
      <c r="M591" s="40" t="s">
        <v>18</v>
      </c>
      <c r="N591" s="32"/>
      <c r="O591" s="17"/>
      <c r="P591" s="17"/>
      <c r="Q591" s="17"/>
      <c r="R591" s="17"/>
      <c r="S591" s="11"/>
      <c r="T591" s="11"/>
    </row>
    <row r="592" spans="1:20" x14ac:dyDescent="0.25">
      <c r="A592" s="44" t="s">
        <v>455</v>
      </c>
      <c r="B592" s="32"/>
      <c r="C592" s="44" t="s">
        <v>456</v>
      </c>
      <c r="D592" s="32"/>
      <c r="E592" s="32"/>
      <c r="F592" s="32"/>
      <c r="G592" s="32"/>
      <c r="H592" s="32"/>
      <c r="I592" s="45">
        <v>13291</v>
      </c>
      <c r="J592" s="32"/>
      <c r="K592" s="45">
        <v>12504.81</v>
      </c>
      <c r="L592" s="32"/>
      <c r="M592" s="46">
        <v>94.08</v>
      </c>
      <c r="N592" s="32"/>
      <c r="O592" s="17"/>
      <c r="P592" s="17"/>
      <c r="Q592" s="17"/>
      <c r="R592" s="17"/>
      <c r="S592" s="11"/>
      <c r="T592" s="11"/>
    </row>
    <row r="593" spans="1:18" s="11" customFormat="1" x14ac:dyDescent="0.25">
      <c r="A593" s="31" t="s">
        <v>141</v>
      </c>
      <c r="B593" s="32"/>
      <c r="C593" s="32"/>
      <c r="D593" s="32"/>
      <c r="E593" s="32"/>
      <c r="F593" s="32"/>
      <c r="G593" s="32"/>
      <c r="H593" s="32"/>
      <c r="I593" s="33">
        <v>13291</v>
      </c>
      <c r="J593" s="32"/>
      <c r="K593" s="33">
        <v>12504.81</v>
      </c>
      <c r="L593" s="32"/>
      <c r="M593" s="34">
        <v>94.08</v>
      </c>
      <c r="N593" s="32"/>
      <c r="O593" s="17"/>
      <c r="P593" s="17"/>
      <c r="Q593" s="17"/>
      <c r="R593" s="17"/>
    </row>
    <row r="594" spans="1:18" s="11" customFormat="1" x14ac:dyDescent="0.25">
      <c r="A594" s="31" t="s">
        <v>142</v>
      </c>
      <c r="B594" s="32"/>
      <c r="C594" s="32"/>
      <c r="D594" s="32"/>
      <c r="E594" s="32"/>
      <c r="F594" s="32"/>
      <c r="G594" s="32"/>
      <c r="H594" s="32"/>
      <c r="I594" s="33">
        <v>13291</v>
      </c>
      <c r="J594" s="32"/>
      <c r="K594" s="33">
        <v>12504.81</v>
      </c>
      <c r="L594" s="32"/>
      <c r="M594" s="34">
        <v>94.08</v>
      </c>
      <c r="N594" s="32"/>
      <c r="O594" s="17"/>
      <c r="P594" s="17"/>
      <c r="Q594" s="17"/>
      <c r="R594" s="17"/>
    </row>
    <row r="595" spans="1:18" s="11" customFormat="1" x14ac:dyDescent="0.25">
      <c r="A595" s="35" t="s">
        <v>263</v>
      </c>
      <c r="B595" s="32"/>
      <c r="C595" s="35" t="s">
        <v>264</v>
      </c>
      <c r="D595" s="32"/>
      <c r="E595" s="32"/>
      <c r="F595" s="32"/>
      <c r="G595" s="32"/>
      <c r="H595" s="32"/>
      <c r="I595" s="36">
        <v>13291</v>
      </c>
      <c r="J595" s="32"/>
      <c r="K595" s="36">
        <v>12504.81</v>
      </c>
      <c r="L595" s="32"/>
      <c r="M595" s="37">
        <v>94.08</v>
      </c>
      <c r="N595" s="32"/>
      <c r="O595" s="17"/>
      <c r="P595" s="17"/>
      <c r="Q595" s="17"/>
      <c r="R595" s="17"/>
    </row>
    <row r="596" spans="1:18" s="11" customFormat="1" x14ac:dyDescent="0.25">
      <c r="A596" s="38" t="s">
        <v>327</v>
      </c>
      <c r="B596" s="32"/>
      <c r="C596" s="38" t="s">
        <v>328</v>
      </c>
      <c r="D596" s="32"/>
      <c r="E596" s="32"/>
      <c r="F596" s="32"/>
      <c r="G596" s="32"/>
      <c r="H596" s="32"/>
      <c r="I596" s="39" t="s">
        <v>18</v>
      </c>
      <c r="J596" s="32"/>
      <c r="K596" s="39">
        <v>12504.81</v>
      </c>
      <c r="L596" s="32"/>
      <c r="M596" s="40" t="s">
        <v>18</v>
      </c>
      <c r="N596" s="32"/>
      <c r="O596" s="17"/>
      <c r="P596" s="17"/>
      <c r="Q596" s="17"/>
      <c r="R596" s="17"/>
    </row>
    <row r="597" spans="1:18" s="11" customFormat="1" ht="30" customHeight="1" x14ac:dyDescent="0.25">
      <c r="A597" s="44" t="s">
        <v>457</v>
      </c>
      <c r="B597" s="32"/>
      <c r="C597" s="51" t="s">
        <v>458</v>
      </c>
      <c r="D597" s="50"/>
      <c r="E597" s="50"/>
      <c r="F597" s="50"/>
      <c r="G597" s="50"/>
      <c r="H597" s="50"/>
      <c r="I597" s="45">
        <v>33181</v>
      </c>
      <c r="J597" s="32"/>
      <c r="K597" s="45">
        <v>32669.1</v>
      </c>
      <c r="L597" s="32"/>
      <c r="M597" s="46">
        <v>98.46</v>
      </c>
      <c r="N597" s="32"/>
      <c r="O597" s="17"/>
      <c r="P597" s="17"/>
      <c r="Q597" s="17"/>
      <c r="R597" s="17"/>
    </row>
    <row r="598" spans="1:18" s="11" customFormat="1" x14ac:dyDescent="0.25">
      <c r="A598" s="31" t="s">
        <v>141</v>
      </c>
      <c r="B598" s="32"/>
      <c r="C598" s="32"/>
      <c r="D598" s="32"/>
      <c r="E598" s="32"/>
      <c r="F598" s="32"/>
      <c r="G598" s="32"/>
      <c r="H598" s="32"/>
      <c r="I598" s="33">
        <v>33181</v>
      </c>
      <c r="J598" s="32"/>
      <c r="K598" s="33">
        <v>32669.1</v>
      </c>
      <c r="L598" s="32"/>
      <c r="M598" s="34">
        <v>98.46</v>
      </c>
      <c r="N598" s="32"/>
      <c r="O598" s="17"/>
      <c r="P598" s="17"/>
      <c r="Q598" s="17"/>
      <c r="R598" s="17"/>
    </row>
    <row r="599" spans="1:18" s="11" customFormat="1" x14ac:dyDescent="0.25">
      <c r="A599" s="31" t="s">
        <v>142</v>
      </c>
      <c r="B599" s="32"/>
      <c r="C599" s="32"/>
      <c r="D599" s="32"/>
      <c r="E599" s="32"/>
      <c r="F599" s="32"/>
      <c r="G599" s="32"/>
      <c r="H599" s="32"/>
      <c r="I599" s="33">
        <v>33181</v>
      </c>
      <c r="J599" s="32"/>
      <c r="K599" s="33">
        <v>32669.1</v>
      </c>
      <c r="L599" s="32"/>
      <c r="M599" s="34">
        <v>98.46</v>
      </c>
      <c r="N599" s="32"/>
      <c r="O599" s="17"/>
      <c r="P599" s="17"/>
      <c r="Q599" s="17"/>
      <c r="R599" s="17"/>
    </row>
    <row r="600" spans="1:18" s="11" customFormat="1" x14ac:dyDescent="0.25">
      <c r="A600" s="35" t="s">
        <v>263</v>
      </c>
      <c r="B600" s="32"/>
      <c r="C600" s="35" t="s">
        <v>264</v>
      </c>
      <c r="D600" s="32"/>
      <c r="E600" s="32"/>
      <c r="F600" s="32"/>
      <c r="G600" s="32"/>
      <c r="H600" s="32"/>
      <c r="I600" s="36">
        <v>33181</v>
      </c>
      <c r="J600" s="32"/>
      <c r="K600" s="36">
        <v>32669.1</v>
      </c>
      <c r="L600" s="32"/>
      <c r="M600" s="37">
        <v>98.46</v>
      </c>
      <c r="N600" s="32"/>
      <c r="O600" s="17"/>
      <c r="P600" s="17"/>
      <c r="Q600" s="17"/>
      <c r="R600" s="17"/>
    </row>
    <row r="601" spans="1:18" s="11" customFormat="1" x14ac:dyDescent="0.25">
      <c r="A601" s="38" t="s">
        <v>325</v>
      </c>
      <c r="B601" s="32"/>
      <c r="C601" s="38" t="s">
        <v>326</v>
      </c>
      <c r="D601" s="32"/>
      <c r="E601" s="32"/>
      <c r="F601" s="32"/>
      <c r="G601" s="32"/>
      <c r="H601" s="32"/>
      <c r="I601" s="39" t="s">
        <v>18</v>
      </c>
      <c r="J601" s="32"/>
      <c r="K601" s="39">
        <v>32669.1</v>
      </c>
      <c r="L601" s="32"/>
      <c r="M601" s="40" t="s">
        <v>18</v>
      </c>
      <c r="N601" s="32"/>
      <c r="O601" s="17"/>
      <c r="P601" s="17"/>
      <c r="Q601" s="17"/>
      <c r="R601" s="17"/>
    </row>
    <row r="602" spans="1:18" s="11" customFormat="1" x14ac:dyDescent="0.25">
      <c r="A602" s="44" t="s">
        <v>459</v>
      </c>
      <c r="B602" s="32"/>
      <c r="C602" s="44" t="s">
        <v>460</v>
      </c>
      <c r="D602" s="32"/>
      <c r="E602" s="32"/>
      <c r="F602" s="32"/>
      <c r="G602" s="32"/>
      <c r="H602" s="32"/>
      <c r="I602" s="45">
        <v>55812</v>
      </c>
      <c r="J602" s="32"/>
      <c r="K602" s="45">
        <v>49309.68</v>
      </c>
      <c r="L602" s="32"/>
      <c r="M602" s="46">
        <v>88.35</v>
      </c>
      <c r="N602" s="32"/>
      <c r="O602" s="17"/>
      <c r="P602" s="17"/>
      <c r="Q602" s="17"/>
      <c r="R602" s="17"/>
    </row>
    <row r="603" spans="1:18" s="11" customFormat="1" x14ac:dyDescent="0.25">
      <c r="A603" s="31" t="s">
        <v>139</v>
      </c>
      <c r="B603" s="32"/>
      <c r="C603" s="32"/>
      <c r="D603" s="32"/>
      <c r="E603" s="32"/>
      <c r="F603" s="32"/>
      <c r="G603" s="32"/>
      <c r="H603" s="32"/>
      <c r="I603" s="33">
        <v>32967</v>
      </c>
      <c r="J603" s="32"/>
      <c r="K603" s="33">
        <v>27124.31</v>
      </c>
      <c r="L603" s="32"/>
      <c r="M603" s="34">
        <v>82.28</v>
      </c>
      <c r="N603" s="32"/>
      <c r="O603" s="17"/>
      <c r="P603" s="17"/>
      <c r="Q603" s="17"/>
      <c r="R603" s="17"/>
    </row>
    <row r="604" spans="1:18" s="11" customFormat="1" x14ac:dyDescent="0.25">
      <c r="A604" s="31" t="s">
        <v>140</v>
      </c>
      <c r="B604" s="32"/>
      <c r="C604" s="32"/>
      <c r="D604" s="32"/>
      <c r="E604" s="32"/>
      <c r="F604" s="32"/>
      <c r="G604" s="32"/>
      <c r="H604" s="32"/>
      <c r="I604" s="33">
        <v>32967</v>
      </c>
      <c r="J604" s="32"/>
      <c r="K604" s="33">
        <v>27124.31</v>
      </c>
      <c r="L604" s="32"/>
      <c r="M604" s="34">
        <v>82.28</v>
      </c>
      <c r="N604" s="32"/>
      <c r="O604" s="17"/>
      <c r="P604" s="17"/>
      <c r="Q604" s="17"/>
      <c r="R604" s="17"/>
    </row>
    <row r="605" spans="1:18" s="11" customFormat="1" x14ac:dyDescent="0.25">
      <c r="A605" s="35" t="s">
        <v>263</v>
      </c>
      <c r="B605" s="32"/>
      <c r="C605" s="35" t="s">
        <v>264</v>
      </c>
      <c r="D605" s="32"/>
      <c r="E605" s="32"/>
      <c r="F605" s="32"/>
      <c r="G605" s="32"/>
      <c r="H605" s="32"/>
      <c r="I605" s="36">
        <v>32967</v>
      </c>
      <c r="J605" s="32"/>
      <c r="K605" s="36">
        <v>27124.31</v>
      </c>
      <c r="L605" s="32"/>
      <c r="M605" s="37">
        <v>82.28</v>
      </c>
      <c r="N605" s="32"/>
      <c r="O605" s="17"/>
      <c r="P605" s="17"/>
      <c r="Q605" s="17"/>
      <c r="R605" s="17"/>
    </row>
    <row r="606" spans="1:18" s="11" customFormat="1" x14ac:dyDescent="0.25">
      <c r="A606" s="38" t="s">
        <v>325</v>
      </c>
      <c r="B606" s="32"/>
      <c r="C606" s="38" t="s">
        <v>326</v>
      </c>
      <c r="D606" s="32"/>
      <c r="E606" s="32"/>
      <c r="F606" s="32"/>
      <c r="G606" s="32"/>
      <c r="H606" s="32"/>
      <c r="I606" s="39" t="s">
        <v>18</v>
      </c>
      <c r="J606" s="32"/>
      <c r="K606" s="39">
        <v>27124.31</v>
      </c>
      <c r="L606" s="32"/>
      <c r="M606" s="40" t="s">
        <v>18</v>
      </c>
      <c r="N606" s="32"/>
      <c r="O606" s="17"/>
      <c r="P606" s="17"/>
      <c r="Q606" s="17"/>
      <c r="R606" s="17"/>
    </row>
    <row r="607" spans="1:18" s="11" customFormat="1" x14ac:dyDescent="0.25">
      <c r="A607" s="31" t="s">
        <v>141</v>
      </c>
      <c r="B607" s="32"/>
      <c r="C607" s="32"/>
      <c r="D607" s="32"/>
      <c r="E607" s="32"/>
      <c r="F607" s="32"/>
      <c r="G607" s="32"/>
      <c r="H607" s="32"/>
      <c r="I607" s="33">
        <v>15995</v>
      </c>
      <c r="J607" s="32"/>
      <c r="K607" s="33">
        <v>15221.72</v>
      </c>
      <c r="L607" s="32"/>
      <c r="M607" s="34">
        <v>95.17</v>
      </c>
      <c r="N607" s="32"/>
      <c r="O607" s="17"/>
      <c r="P607" s="17"/>
      <c r="Q607" s="17"/>
      <c r="R607" s="17"/>
    </row>
    <row r="608" spans="1:18" s="11" customFormat="1" x14ac:dyDescent="0.25">
      <c r="A608" s="31" t="s">
        <v>142</v>
      </c>
      <c r="B608" s="32"/>
      <c r="C608" s="32"/>
      <c r="D608" s="32"/>
      <c r="E608" s="32"/>
      <c r="F608" s="32"/>
      <c r="G608" s="32"/>
      <c r="H608" s="32"/>
      <c r="I608" s="33">
        <v>15995</v>
      </c>
      <c r="J608" s="32"/>
      <c r="K608" s="33">
        <v>15221.72</v>
      </c>
      <c r="L608" s="32"/>
      <c r="M608" s="34">
        <v>95.17</v>
      </c>
      <c r="N608" s="32"/>
      <c r="O608" s="17"/>
      <c r="P608" s="17"/>
      <c r="Q608" s="17"/>
      <c r="R608" s="17"/>
    </row>
    <row r="609" spans="1:18" s="11" customFormat="1" x14ac:dyDescent="0.25">
      <c r="A609" s="35" t="s">
        <v>263</v>
      </c>
      <c r="B609" s="32"/>
      <c r="C609" s="35" t="s">
        <v>264</v>
      </c>
      <c r="D609" s="32"/>
      <c r="E609" s="32"/>
      <c r="F609" s="32"/>
      <c r="G609" s="32"/>
      <c r="H609" s="32"/>
      <c r="I609" s="36">
        <v>15995</v>
      </c>
      <c r="J609" s="32"/>
      <c r="K609" s="36">
        <v>15221.72</v>
      </c>
      <c r="L609" s="32"/>
      <c r="M609" s="37">
        <v>95.17</v>
      </c>
      <c r="N609" s="32"/>
      <c r="O609" s="17"/>
      <c r="P609" s="17"/>
      <c r="Q609" s="17"/>
      <c r="R609" s="17"/>
    </row>
    <row r="610" spans="1:18" s="11" customFormat="1" x14ac:dyDescent="0.25">
      <c r="A610" s="38" t="s">
        <v>315</v>
      </c>
      <c r="B610" s="32"/>
      <c r="C610" s="38" t="s">
        <v>316</v>
      </c>
      <c r="D610" s="32"/>
      <c r="E610" s="32"/>
      <c r="F610" s="32"/>
      <c r="G610" s="32"/>
      <c r="H610" s="32"/>
      <c r="I610" s="39" t="s">
        <v>18</v>
      </c>
      <c r="J610" s="32"/>
      <c r="K610" s="39">
        <v>15221.72</v>
      </c>
      <c r="L610" s="32"/>
      <c r="M610" s="40" t="s">
        <v>18</v>
      </c>
      <c r="N610" s="32"/>
      <c r="O610" s="17"/>
      <c r="P610" s="17"/>
      <c r="Q610" s="17"/>
      <c r="R610" s="17"/>
    </row>
    <row r="611" spans="1:18" s="11" customFormat="1" x14ac:dyDescent="0.25">
      <c r="A611" s="31" t="s">
        <v>143</v>
      </c>
      <c r="B611" s="32"/>
      <c r="C611" s="32"/>
      <c r="D611" s="32"/>
      <c r="E611" s="32"/>
      <c r="F611" s="32"/>
      <c r="G611" s="32"/>
      <c r="H611" s="32"/>
      <c r="I611" s="33">
        <v>6850</v>
      </c>
      <c r="J611" s="32"/>
      <c r="K611" s="33">
        <v>6963.65</v>
      </c>
      <c r="L611" s="32"/>
      <c r="M611" s="34">
        <v>101.66</v>
      </c>
      <c r="N611" s="32"/>
      <c r="O611" s="17"/>
      <c r="P611" s="17"/>
      <c r="Q611" s="17"/>
      <c r="R611" s="17"/>
    </row>
    <row r="612" spans="1:18" s="11" customFormat="1" x14ac:dyDescent="0.25">
      <c r="A612" s="31" t="s">
        <v>144</v>
      </c>
      <c r="B612" s="32"/>
      <c r="C612" s="32"/>
      <c r="D612" s="32"/>
      <c r="E612" s="32"/>
      <c r="F612" s="32"/>
      <c r="G612" s="32"/>
      <c r="H612" s="32"/>
      <c r="I612" s="33">
        <v>6850</v>
      </c>
      <c r="J612" s="32"/>
      <c r="K612" s="33">
        <v>6963.65</v>
      </c>
      <c r="L612" s="32"/>
      <c r="M612" s="34">
        <v>101.66</v>
      </c>
      <c r="N612" s="32"/>
      <c r="O612" s="17"/>
      <c r="P612" s="17"/>
      <c r="Q612" s="17"/>
      <c r="R612" s="17"/>
    </row>
    <row r="613" spans="1:18" s="11" customFormat="1" x14ac:dyDescent="0.25">
      <c r="A613" s="35" t="s">
        <v>263</v>
      </c>
      <c r="B613" s="32"/>
      <c r="C613" s="35" t="s">
        <v>264</v>
      </c>
      <c r="D613" s="32"/>
      <c r="E613" s="32"/>
      <c r="F613" s="32"/>
      <c r="G613" s="32"/>
      <c r="H613" s="32"/>
      <c r="I613" s="36">
        <v>6850</v>
      </c>
      <c r="J613" s="32"/>
      <c r="K613" s="36">
        <v>6963.65</v>
      </c>
      <c r="L613" s="32"/>
      <c r="M613" s="37">
        <v>101.66</v>
      </c>
      <c r="N613" s="32"/>
      <c r="O613" s="17"/>
      <c r="P613" s="17"/>
      <c r="Q613" s="17"/>
      <c r="R613" s="17"/>
    </row>
    <row r="614" spans="1:18" s="11" customFormat="1" x14ac:dyDescent="0.25">
      <c r="A614" s="38" t="s">
        <v>325</v>
      </c>
      <c r="B614" s="32"/>
      <c r="C614" s="38" t="s">
        <v>326</v>
      </c>
      <c r="D614" s="32"/>
      <c r="E614" s="32"/>
      <c r="F614" s="32"/>
      <c r="G614" s="32"/>
      <c r="H614" s="32"/>
      <c r="I614" s="39" t="s">
        <v>18</v>
      </c>
      <c r="J614" s="32"/>
      <c r="K614" s="39">
        <v>6963.65</v>
      </c>
      <c r="L614" s="32"/>
      <c r="M614" s="40" t="s">
        <v>18</v>
      </c>
      <c r="N614" s="32"/>
      <c r="O614" s="17"/>
      <c r="P614" s="17"/>
      <c r="Q614" s="17"/>
      <c r="R614" s="17"/>
    </row>
    <row r="615" spans="1:18" s="11" customFormat="1" x14ac:dyDescent="0.25">
      <c r="A615" s="44" t="s">
        <v>461</v>
      </c>
      <c r="B615" s="32"/>
      <c r="C615" s="44" t="s">
        <v>462</v>
      </c>
      <c r="D615" s="32"/>
      <c r="E615" s="32"/>
      <c r="F615" s="32"/>
      <c r="G615" s="32"/>
      <c r="H615" s="32"/>
      <c r="I615" s="45">
        <v>1991</v>
      </c>
      <c r="J615" s="32"/>
      <c r="K615" s="45">
        <v>144</v>
      </c>
      <c r="L615" s="32"/>
      <c r="M615" s="46">
        <v>7.23</v>
      </c>
      <c r="N615" s="32"/>
      <c r="O615" s="17"/>
      <c r="P615" s="17"/>
      <c r="Q615" s="17"/>
      <c r="R615" s="17"/>
    </row>
    <row r="616" spans="1:18" s="11" customFormat="1" x14ac:dyDescent="0.25">
      <c r="A616" s="31" t="s">
        <v>139</v>
      </c>
      <c r="B616" s="32"/>
      <c r="C616" s="32"/>
      <c r="D616" s="32"/>
      <c r="E616" s="32"/>
      <c r="F616" s="32"/>
      <c r="G616" s="32"/>
      <c r="H616" s="32"/>
      <c r="I616" s="33">
        <v>1991</v>
      </c>
      <c r="J616" s="32"/>
      <c r="K616" s="33">
        <v>144</v>
      </c>
      <c r="L616" s="32"/>
      <c r="M616" s="34">
        <v>7.23</v>
      </c>
      <c r="N616" s="32"/>
      <c r="O616" s="17"/>
      <c r="P616" s="17"/>
      <c r="Q616" s="17"/>
      <c r="R616" s="17"/>
    </row>
    <row r="617" spans="1:18" s="11" customFormat="1" x14ac:dyDescent="0.25">
      <c r="A617" s="31" t="s">
        <v>140</v>
      </c>
      <c r="B617" s="32"/>
      <c r="C617" s="32"/>
      <c r="D617" s="32"/>
      <c r="E617" s="32"/>
      <c r="F617" s="32"/>
      <c r="G617" s="32"/>
      <c r="H617" s="32"/>
      <c r="I617" s="33">
        <v>1991</v>
      </c>
      <c r="J617" s="32"/>
      <c r="K617" s="33">
        <v>144</v>
      </c>
      <c r="L617" s="32"/>
      <c r="M617" s="34">
        <v>7.23</v>
      </c>
      <c r="N617" s="32"/>
      <c r="O617" s="17"/>
      <c r="P617" s="17"/>
      <c r="Q617" s="17"/>
      <c r="R617" s="17"/>
    </row>
    <row r="618" spans="1:18" s="11" customFormat="1" x14ac:dyDescent="0.25">
      <c r="A618" s="35" t="s">
        <v>263</v>
      </c>
      <c r="B618" s="32"/>
      <c r="C618" s="35" t="s">
        <v>264</v>
      </c>
      <c r="D618" s="32"/>
      <c r="E618" s="32"/>
      <c r="F618" s="32"/>
      <c r="G618" s="32"/>
      <c r="H618" s="32"/>
      <c r="I618" s="36">
        <v>1991</v>
      </c>
      <c r="J618" s="32"/>
      <c r="K618" s="36">
        <v>144</v>
      </c>
      <c r="L618" s="32"/>
      <c r="M618" s="37">
        <v>7.23</v>
      </c>
      <c r="N618" s="32"/>
      <c r="O618" s="17"/>
      <c r="P618" s="17"/>
      <c r="Q618" s="17"/>
      <c r="R618" s="17"/>
    </row>
    <row r="619" spans="1:18" s="11" customFormat="1" x14ac:dyDescent="0.25">
      <c r="A619" s="38" t="s">
        <v>325</v>
      </c>
      <c r="B619" s="32"/>
      <c r="C619" s="38" t="s">
        <v>326</v>
      </c>
      <c r="D619" s="32"/>
      <c r="E619" s="32"/>
      <c r="F619" s="32"/>
      <c r="G619" s="32"/>
      <c r="H619" s="32"/>
      <c r="I619" s="39" t="s">
        <v>18</v>
      </c>
      <c r="J619" s="32"/>
      <c r="K619" s="39">
        <v>144</v>
      </c>
      <c r="L619" s="32"/>
      <c r="M619" s="40" t="s">
        <v>18</v>
      </c>
      <c r="N619" s="32"/>
      <c r="O619" s="17"/>
      <c r="P619" s="17"/>
      <c r="Q619" s="17"/>
      <c r="R619" s="17"/>
    </row>
    <row r="620" spans="1:18" s="11" customFormat="1" x14ac:dyDescent="0.25">
      <c r="A620" s="44" t="s">
        <v>463</v>
      </c>
      <c r="B620" s="32"/>
      <c r="C620" s="44" t="s">
        <v>464</v>
      </c>
      <c r="D620" s="32"/>
      <c r="E620" s="32"/>
      <c r="F620" s="32"/>
      <c r="G620" s="32"/>
      <c r="H620" s="32"/>
      <c r="I620" s="45">
        <v>10479</v>
      </c>
      <c r="J620" s="32"/>
      <c r="K620" s="45">
        <v>649.89</v>
      </c>
      <c r="L620" s="32"/>
      <c r="M620" s="46">
        <v>6.2</v>
      </c>
      <c r="N620" s="32"/>
      <c r="O620" s="17"/>
      <c r="P620" s="17"/>
      <c r="Q620" s="17"/>
      <c r="R620" s="17"/>
    </row>
    <row r="621" spans="1:18" s="11" customFormat="1" x14ac:dyDescent="0.25">
      <c r="A621" s="31" t="s">
        <v>139</v>
      </c>
      <c r="B621" s="32"/>
      <c r="C621" s="32"/>
      <c r="D621" s="32"/>
      <c r="E621" s="32"/>
      <c r="F621" s="32"/>
      <c r="G621" s="32"/>
      <c r="H621" s="32"/>
      <c r="I621" s="33">
        <v>10479</v>
      </c>
      <c r="J621" s="32"/>
      <c r="K621" s="33">
        <v>649.89</v>
      </c>
      <c r="L621" s="32"/>
      <c r="M621" s="34">
        <v>6.2</v>
      </c>
      <c r="N621" s="32"/>
      <c r="O621" s="17"/>
      <c r="P621" s="17"/>
      <c r="Q621" s="17"/>
      <c r="R621" s="17"/>
    </row>
    <row r="622" spans="1:18" s="11" customFormat="1" x14ac:dyDescent="0.25">
      <c r="A622" s="31" t="s">
        <v>140</v>
      </c>
      <c r="B622" s="32"/>
      <c r="C622" s="32"/>
      <c r="D622" s="32"/>
      <c r="E622" s="32"/>
      <c r="F622" s="32"/>
      <c r="G622" s="32"/>
      <c r="H622" s="32"/>
      <c r="I622" s="33">
        <v>10479</v>
      </c>
      <c r="J622" s="32"/>
      <c r="K622" s="33">
        <v>649.89</v>
      </c>
      <c r="L622" s="32"/>
      <c r="M622" s="34">
        <v>6.2</v>
      </c>
      <c r="N622" s="32"/>
      <c r="O622" s="17"/>
      <c r="P622" s="17"/>
      <c r="Q622" s="17"/>
      <c r="R622" s="17"/>
    </row>
    <row r="623" spans="1:18" s="11" customFormat="1" x14ac:dyDescent="0.25">
      <c r="A623" s="35" t="s">
        <v>263</v>
      </c>
      <c r="B623" s="32"/>
      <c r="C623" s="35" t="s">
        <v>264</v>
      </c>
      <c r="D623" s="32"/>
      <c r="E623" s="32"/>
      <c r="F623" s="32"/>
      <c r="G623" s="32"/>
      <c r="H623" s="32"/>
      <c r="I623" s="36">
        <v>10479</v>
      </c>
      <c r="J623" s="32"/>
      <c r="K623" s="36">
        <v>649.89</v>
      </c>
      <c r="L623" s="32"/>
      <c r="M623" s="37">
        <v>6.2</v>
      </c>
      <c r="N623" s="32"/>
      <c r="O623" s="17"/>
      <c r="P623" s="17"/>
      <c r="Q623" s="17"/>
      <c r="R623" s="17"/>
    </row>
    <row r="624" spans="1:18" s="11" customFormat="1" x14ac:dyDescent="0.25">
      <c r="A624" s="38" t="s">
        <v>325</v>
      </c>
      <c r="B624" s="32"/>
      <c r="C624" s="38" t="s">
        <v>326</v>
      </c>
      <c r="D624" s="32"/>
      <c r="E624" s="32"/>
      <c r="F624" s="32"/>
      <c r="G624" s="32"/>
      <c r="H624" s="32"/>
      <c r="I624" s="39" t="s">
        <v>18</v>
      </c>
      <c r="J624" s="32"/>
      <c r="K624" s="39">
        <v>649.89</v>
      </c>
      <c r="L624" s="32"/>
      <c r="M624" s="40" t="s">
        <v>18</v>
      </c>
      <c r="N624" s="32"/>
      <c r="O624" s="17"/>
      <c r="P624" s="17"/>
      <c r="Q624" s="17"/>
      <c r="R624" s="17"/>
    </row>
    <row r="625" spans="1:18" s="11" customFormat="1" x14ac:dyDescent="0.25">
      <c r="A625" s="44" t="s">
        <v>465</v>
      </c>
      <c r="B625" s="32"/>
      <c r="C625" s="44" t="s">
        <v>466</v>
      </c>
      <c r="D625" s="32"/>
      <c r="E625" s="32"/>
      <c r="F625" s="32"/>
      <c r="G625" s="32"/>
      <c r="H625" s="32"/>
      <c r="I625" s="45">
        <v>9291</v>
      </c>
      <c r="J625" s="32"/>
      <c r="K625" s="45">
        <v>0</v>
      </c>
      <c r="L625" s="32"/>
      <c r="M625" s="46">
        <v>0</v>
      </c>
      <c r="N625" s="32"/>
      <c r="O625" s="17"/>
      <c r="P625" s="17"/>
      <c r="Q625" s="17"/>
      <c r="R625" s="17"/>
    </row>
    <row r="626" spans="1:18" s="11" customFormat="1" x14ac:dyDescent="0.25">
      <c r="A626" s="31" t="s">
        <v>141</v>
      </c>
      <c r="B626" s="32"/>
      <c r="C626" s="32"/>
      <c r="D626" s="32"/>
      <c r="E626" s="32"/>
      <c r="F626" s="32"/>
      <c r="G626" s="32"/>
      <c r="H626" s="32"/>
      <c r="I626" s="33">
        <v>9291</v>
      </c>
      <c r="J626" s="32"/>
      <c r="K626" s="33">
        <v>0</v>
      </c>
      <c r="L626" s="32"/>
      <c r="M626" s="34">
        <v>0</v>
      </c>
      <c r="N626" s="32"/>
      <c r="O626" s="17"/>
      <c r="P626" s="17"/>
      <c r="Q626" s="17"/>
      <c r="R626" s="17"/>
    </row>
    <row r="627" spans="1:18" s="11" customFormat="1" x14ac:dyDescent="0.25">
      <c r="A627" s="31" t="s">
        <v>142</v>
      </c>
      <c r="B627" s="32"/>
      <c r="C627" s="32"/>
      <c r="D627" s="32"/>
      <c r="E627" s="32"/>
      <c r="F627" s="32"/>
      <c r="G627" s="32"/>
      <c r="H627" s="32"/>
      <c r="I627" s="33">
        <v>9291</v>
      </c>
      <c r="J627" s="32"/>
      <c r="K627" s="33">
        <v>0</v>
      </c>
      <c r="L627" s="32"/>
      <c r="M627" s="34">
        <v>0</v>
      </c>
      <c r="N627" s="32"/>
      <c r="O627" s="17"/>
      <c r="P627" s="17"/>
      <c r="Q627" s="17"/>
      <c r="R627" s="17"/>
    </row>
    <row r="628" spans="1:18" s="11" customFormat="1" x14ac:dyDescent="0.25">
      <c r="A628" s="35" t="s">
        <v>263</v>
      </c>
      <c r="B628" s="32"/>
      <c r="C628" s="35" t="s">
        <v>264</v>
      </c>
      <c r="D628" s="32"/>
      <c r="E628" s="32"/>
      <c r="F628" s="32"/>
      <c r="G628" s="32"/>
      <c r="H628" s="32"/>
      <c r="I628" s="36">
        <v>9291</v>
      </c>
      <c r="J628" s="32"/>
      <c r="K628" s="36">
        <v>0</v>
      </c>
      <c r="L628" s="32"/>
      <c r="M628" s="37">
        <v>0</v>
      </c>
      <c r="N628" s="32"/>
      <c r="O628" s="17"/>
      <c r="P628" s="17"/>
      <c r="Q628" s="17"/>
      <c r="R628" s="17"/>
    </row>
    <row r="629" spans="1:18" s="11" customFormat="1" x14ac:dyDescent="0.25">
      <c r="A629" s="38" t="s">
        <v>325</v>
      </c>
      <c r="B629" s="32"/>
      <c r="C629" s="38" t="s">
        <v>326</v>
      </c>
      <c r="D629" s="32"/>
      <c r="E629" s="32"/>
      <c r="F629" s="32"/>
      <c r="G629" s="32"/>
      <c r="H629" s="32"/>
      <c r="I629" s="39" t="s">
        <v>18</v>
      </c>
      <c r="J629" s="32"/>
      <c r="K629" s="39">
        <v>0</v>
      </c>
      <c r="L629" s="32"/>
      <c r="M629" s="40" t="s">
        <v>18</v>
      </c>
      <c r="N629" s="32"/>
      <c r="O629" s="17"/>
      <c r="P629" s="17"/>
      <c r="Q629" s="17"/>
      <c r="R629" s="17"/>
    </row>
    <row r="630" spans="1:18" s="11" customFormat="1" x14ac:dyDescent="0.25">
      <c r="A630" s="44" t="s">
        <v>467</v>
      </c>
      <c r="B630" s="32"/>
      <c r="C630" s="44" t="s">
        <v>468</v>
      </c>
      <c r="D630" s="32"/>
      <c r="E630" s="32"/>
      <c r="F630" s="32"/>
      <c r="G630" s="32"/>
      <c r="H630" s="32"/>
      <c r="I630" s="45">
        <v>3982</v>
      </c>
      <c r="J630" s="32"/>
      <c r="K630" s="45">
        <v>1962.39</v>
      </c>
      <c r="L630" s="32"/>
      <c r="M630" s="46">
        <v>49.28</v>
      </c>
      <c r="N630" s="32"/>
      <c r="O630" s="17"/>
      <c r="P630" s="17"/>
      <c r="Q630" s="17"/>
      <c r="R630" s="17"/>
    </row>
    <row r="631" spans="1:18" s="11" customFormat="1" x14ac:dyDescent="0.25">
      <c r="A631" s="31" t="s">
        <v>139</v>
      </c>
      <c r="B631" s="32"/>
      <c r="C631" s="32"/>
      <c r="D631" s="32"/>
      <c r="E631" s="32"/>
      <c r="F631" s="32"/>
      <c r="G631" s="32"/>
      <c r="H631" s="32"/>
      <c r="I631" s="33">
        <v>3982</v>
      </c>
      <c r="J631" s="32"/>
      <c r="K631" s="33">
        <v>1962.39</v>
      </c>
      <c r="L631" s="32"/>
      <c r="M631" s="34">
        <v>49.28</v>
      </c>
      <c r="N631" s="32"/>
      <c r="O631" s="17"/>
      <c r="P631" s="17"/>
      <c r="Q631" s="17"/>
      <c r="R631" s="17"/>
    </row>
    <row r="632" spans="1:18" s="11" customFormat="1" x14ac:dyDescent="0.25">
      <c r="A632" s="31" t="s">
        <v>140</v>
      </c>
      <c r="B632" s="32"/>
      <c r="C632" s="32"/>
      <c r="D632" s="32"/>
      <c r="E632" s="32"/>
      <c r="F632" s="32"/>
      <c r="G632" s="32"/>
      <c r="H632" s="32"/>
      <c r="I632" s="33">
        <v>3982</v>
      </c>
      <c r="J632" s="32"/>
      <c r="K632" s="33">
        <v>1962.39</v>
      </c>
      <c r="L632" s="32"/>
      <c r="M632" s="34">
        <v>49.28</v>
      </c>
      <c r="N632" s="32"/>
      <c r="O632" s="17"/>
      <c r="P632" s="17"/>
      <c r="Q632" s="17"/>
      <c r="R632" s="17"/>
    </row>
    <row r="633" spans="1:18" s="11" customFormat="1" x14ac:dyDescent="0.25">
      <c r="A633" s="35" t="s">
        <v>353</v>
      </c>
      <c r="B633" s="32"/>
      <c r="C633" s="35" t="s">
        <v>354</v>
      </c>
      <c r="D633" s="32"/>
      <c r="E633" s="32"/>
      <c r="F633" s="32"/>
      <c r="G633" s="32"/>
      <c r="H633" s="32"/>
      <c r="I633" s="36">
        <v>3982</v>
      </c>
      <c r="J633" s="32"/>
      <c r="K633" s="36">
        <v>1962.39</v>
      </c>
      <c r="L633" s="32"/>
      <c r="M633" s="37">
        <v>49.28</v>
      </c>
      <c r="N633" s="32"/>
      <c r="O633" s="17"/>
      <c r="P633" s="17"/>
      <c r="Q633" s="17"/>
      <c r="R633" s="17"/>
    </row>
    <row r="634" spans="1:18" s="11" customFormat="1" x14ac:dyDescent="0.25">
      <c r="A634" s="38" t="s">
        <v>359</v>
      </c>
      <c r="B634" s="32"/>
      <c r="C634" s="38" t="s">
        <v>360</v>
      </c>
      <c r="D634" s="32"/>
      <c r="E634" s="32"/>
      <c r="F634" s="32"/>
      <c r="G634" s="32"/>
      <c r="H634" s="32"/>
      <c r="I634" s="39" t="s">
        <v>18</v>
      </c>
      <c r="J634" s="32"/>
      <c r="K634" s="39">
        <v>1962.39</v>
      </c>
      <c r="L634" s="32"/>
      <c r="M634" s="40" t="s">
        <v>18</v>
      </c>
      <c r="N634" s="32"/>
      <c r="O634" s="17"/>
      <c r="P634" s="17"/>
      <c r="Q634" s="17"/>
      <c r="R634" s="17"/>
    </row>
    <row r="635" spans="1:18" s="11" customFormat="1" x14ac:dyDescent="0.25">
      <c r="A635" s="44" t="s">
        <v>469</v>
      </c>
      <c r="B635" s="32"/>
      <c r="C635" s="44" t="s">
        <v>470</v>
      </c>
      <c r="D635" s="32"/>
      <c r="E635" s="32"/>
      <c r="F635" s="32"/>
      <c r="G635" s="32"/>
      <c r="H635" s="32"/>
      <c r="I635" s="45">
        <v>3397.19</v>
      </c>
      <c r="J635" s="32"/>
      <c r="K635" s="45">
        <v>3397.19</v>
      </c>
      <c r="L635" s="32"/>
      <c r="M635" s="46">
        <v>100</v>
      </c>
      <c r="N635" s="32"/>
      <c r="O635" s="17"/>
      <c r="P635" s="17"/>
      <c r="Q635" s="17"/>
      <c r="R635" s="17"/>
    </row>
    <row r="636" spans="1:18" s="11" customFormat="1" x14ac:dyDescent="0.25">
      <c r="A636" s="31" t="s">
        <v>141</v>
      </c>
      <c r="B636" s="32"/>
      <c r="C636" s="32"/>
      <c r="D636" s="32"/>
      <c r="E636" s="32"/>
      <c r="F636" s="32"/>
      <c r="G636" s="32"/>
      <c r="H636" s="32"/>
      <c r="I636" s="33">
        <v>3397.19</v>
      </c>
      <c r="J636" s="32"/>
      <c r="K636" s="33">
        <v>3397.19</v>
      </c>
      <c r="L636" s="32"/>
      <c r="M636" s="34">
        <v>100</v>
      </c>
      <c r="N636" s="32"/>
      <c r="O636" s="17"/>
      <c r="P636" s="17"/>
      <c r="Q636" s="17"/>
      <c r="R636" s="17"/>
    </row>
    <row r="637" spans="1:18" s="11" customFormat="1" x14ac:dyDescent="0.25">
      <c r="A637" s="31" t="s">
        <v>142</v>
      </c>
      <c r="B637" s="32"/>
      <c r="C637" s="32"/>
      <c r="D637" s="32"/>
      <c r="E637" s="32"/>
      <c r="F637" s="32"/>
      <c r="G637" s="32"/>
      <c r="H637" s="32"/>
      <c r="I637" s="33">
        <v>3397.19</v>
      </c>
      <c r="J637" s="32"/>
      <c r="K637" s="33">
        <v>3397.19</v>
      </c>
      <c r="L637" s="32"/>
      <c r="M637" s="34">
        <v>100</v>
      </c>
      <c r="N637" s="32"/>
      <c r="O637" s="17"/>
      <c r="P637" s="17"/>
      <c r="Q637" s="17"/>
      <c r="R637" s="17"/>
    </row>
    <row r="638" spans="1:18" s="11" customFormat="1" x14ac:dyDescent="0.25">
      <c r="A638" s="35" t="s">
        <v>353</v>
      </c>
      <c r="B638" s="32"/>
      <c r="C638" s="35" t="s">
        <v>354</v>
      </c>
      <c r="D638" s="32"/>
      <c r="E638" s="32"/>
      <c r="F638" s="32"/>
      <c r="G638" s="32"/>
      <c r="H638" s="32"/>
      <c r="I638" s="36">
        <v>3397.19</v>
      </c>
      <c r="J638" s="32"/>
      <c r="K638" s="36">
        <v>3397.19</v>
      </c>
      <c r="L638" s="32"/>
      <c r="M638" s="37">
        <v>100</v>
      </c>
      <c r="N638" s="32"/>
      <c r="O638" s="17"/>
      <c r="P638" s="17"/>
      <c r="Q638" s="17"/>
      <c r="R638" s="17"/>
    </row>
    <row r="639" spans="1:18" s="11" customFormat="1" x14ac:dyDescent="0.25">
      <c r="A639" s="38" t="s">
        <v>471</v>
      </c>
      <c r="B639" s="32"/>
      <c r="C639" s="38" t="s">
        <v>472</v>
      </c>
      <c r="D639" s="32"/>
      <c r="E639" s="32"/>
      <c r="F639" s="32"/>
      <c r="G639" s="32"/>
      <c r="H639" s="32"/>
      <c r="I639" s="39" t="s">
        <v>18</v>
      </c>
      <c r="J639" s="32"/>
      <c r="K639" s="39">
        <v>1936.56</v>
      </c>
      <c r="L639" s="32"/>
      <c r="M639" s="40" t="s">
        <v>18</v>
      </c>
      <c r="N639" s="32"/>
      <c r="O639" s="17"/>
      <c r="P639" s="17"/>
      <c r="Q639" s="17"/>
      <c r="R639" s="17"/>
    </row>
    <row r="640" spans="1:18" s="11" customFormat="1" x14ac:dyDescent="0.25">
      <c r="A640" s="38" t="s">
        <v>359</v>
      </c>
      <c r="B640" s="32"/>
      <c r="C640" s="38" t="s">
        <v>360</v>
      </c>
      <c r="D640" s="32"/>
      <c r="E640" s="32"/>
      <c r="F640" s="32"/>
      <c r="G640" s="32"/>
      <c r="H640" s="32"/>
      <c r="I640" s="39" t="s">
        <v>18</v>
      </c>
      <c r="J640" s="32"/>
      <c r="K640" s="39">
        <v>1460.63</v>
      </c>
      <c r="L640" s="32"/>
      <c r="M640" s="40" t="s">
        <v>18</v>
      </c>
      <c r="N640" s="32"/>
      <c r="O640" s="17"/>
      <c r="P640" s="17"/>
      <c r="Q640" s="17"/>
      <c r="R640" s="17"/>
    </row>
    <row r="641" spans="1:18" s="11" customFormat="1" ht="29.25" customHeight="1" x14ac:dyDescent="0.25">
      <c r="A641" s="44" t="s">
        <v>473</v>
      </c>
      <c r="B641" s="32"/>
      <c r="C641" s="51" t="s">
        <v>474</v>
      </c>
      <c r="D641" s="50"/>
      <c r="E641" s="50"/>
      <c r="F641" s="50"/>
      <c r="G641" s="50"/>
      <c r="H641" s="50"/>
      <c r="I641" s="45">
        <v>85609</v>
      </c>
      <c r="J641" s="32"/>
      <c r="K641" s="45">
        <v>84814.48</v>
      </c>
      <c r="L641" s="32"/>
      <c r="M641" s="46">
        <v>99.07</v>
      </c>
      <c r="N641" s="32"/>
      <c r="O641" s="17"/>
      <c r="P641" s="17"/>
      <c r="Q641" s="17"/>
      <c r="R641" s="17"/>
    </row>
    <row r="642" spans="1:18" s="11" customFormat="1" x14ac:dyDescent="0.25">
      <c r="A642" s="31" t="s">
        <v>139</v>
      </c>
      <c r="B642" s="32"/>
      <c r="C642" s="32"/>
      <c r="D642" s="32"/>
      <c r="E642" s="32"/>
      <c r="F642" s="32"/>
      <c r="G642" s="32"/>
      <c r="H642" s="32"/>
      <c r="I642" s="33">
        <v>41368.839999999997</v>
      </c>
      <c r="J642" s="32"/>
      <c r="K642" s="33">
        <v>40574.32</v>
      </c>
      <c r="L642" s="32"/>
      <c r="M642" s="34">
        <v>98.08</v>
      </c>
      <c r="N642" s="32"/>
      <c r="O642" s="17"/>
      <c r="P642" s="17"/>
      <c r="Q642" s="17"/>
      <c r="R642" s="17"/>
    </row>
    <row r="643" spans="1:18" s="11" customFormat="1" x14ac:dyDescent="0.25">
      <c r="A643" s="31" t="s">
        <v>140</v>
      </c>
      <c r="B643" s="32"/>
      <c r="C643" s="32"/>
      <c r="D643" s="32"/>
      <c r="E643" s="32"/>
      <c r="F643" s="32"/>
      <c r="G643" s="32"/>
      <c r="H643" s="32"/>
      <c r="I643" s="33">
        <v>41368.839999999997</v>
      </c>
      <c r="J643" s="32"/>
      <c r="K643" s="33">
        <v>40574.32</v>
      </c>
      <c r="L643" s="32"/>
      <c r="M643" s="34">
        <v>98.08</v>
      </c>
      <c r="N643" s="32"/>
      <c r="O643" s="17"/>
      <c r="P643" s="17"/>
      <c r="Q643" s="17"/>
      <c r="R643" s="17"/>
    </row>
    <row r="644" spans="1:18" s="11" customFormat="1" x14ac:dyDescent="0.25">
      <c r="A644" s="35" t="s">
        <v>353</v>
      </c>
      <c r="B644" s="32"/>
      <c r="C644" s="35" t="s">
        <v>354</v>
      </c>
      <c r="D644" s="32"/>
      <c r="E644" s="32"/>
      <c r="F644" s="32"/>
      <c r="G644" s="32"/>
      <c r="H644" s="32"/>
      <c r="I644" s="36">
        <v>41368.839999999997</v>
      </c>
      <c r="J644" s="32"/>
      <c r="K644" s="36">
        <v>40574.32</v>
      </c>
      <c r="L644" s="32"/>
      <c r="M644" s="37">
        <v>98.08</v>
      </c>
      <c r="N644" s="32"/>
      <c r="O644" s="17"/>
      <c r="P644" s="17"/>
      <c r="Q644" s="17"/>
      <c r="R644" s="17"/>
    </row>
    <row r="645" spans="1:18" s="11" customFormat="1" x14ac:dyDescent="0.25">
      <c r="A645" s="38" t="s">
        <v>471</v>
      </c>
      <c r="B645" s="32"/>
      <c r="C645" s="38" t="s">
        <v>472</v>
      </c>
      <c r="D645" s="32"/>
      <c r="E645" s="32"/>
      <c r="F645" s="32"/>
      <c r="G645" s="32"/>
      <c r="H645" s="32"/>
      <c r="I645" s="39" t="s">
        <v>18</v>
      </c>
      <c r="J645" s="32"/>
      <c r="K645" s="39">
        <v>40574.32</v>
      </c>
      <c r="L645" s="32"/>
      <c r="M645" s="40" t="s">
        <v>18</v>
      </c>
      <c r="N645" s="32"/>
      <c r="O645" s="17"/>
      <c r="P645" s="17"/>
      <c r="Q645" s="17"/>
      <c r="R645" s="17"/>
    </row>
    <row r="646" spans="1:18" s="11" customFormat="1" x14ac:dyDescent="0.25">
      <c r="A646" s="31" t="s">
        <v>141</v>
      </c>
      <c r="B646" s="32"/>
      <c r="C646" s="32"/>
      <c r="D646" s="32"/>
      <c r="E646" s="32"/>
      <c r="F646" s="32"/>
      <c r="G646" s="32"/>
      <c r="H646" s="32"/>
      <c r="I646" s="33">
        <v>8640.16</v>
      </c>
      <c r="J646" s="32"/>
      <c r="K646" s="33">
        <v>8640.16</v>
      </c>
      <c r="L646" s="32"/>
      <c r="M646" s="34">
        <v>100</v>
      </c>
      <c r="N646" s="32"/>
      <c r="O646" s="17"/>
      <c r="P646" s="17"/>
      <c r="Q646" s="17"/>
      <c r="R646" s="17"/>
    </row>
    <row r="647" spans="1:18" s="11" customFormat="1" x14ac:dyDescent="0.25">
      <c r="A647" s="31" t="s">
        <v>142</v>
      </c>
      <c r="B647" s="32"/>
      <c r="C647" s="32"/>
      <c r="D647" s="32"/>
      <c r="E647" s="32"/>
      <c r="F647" s="32"/>
      <c r="G647" s="32"/>
      <c r="H647" s="32"/>
      <c r="I647" s="33">
        <v>8640.16</v>
      </c>
      <c r="J647" s="32"/>
      <c r="K647" s="33">
        <v>8640.16</v>
      </c>
      <c r="L647" s="32"/>
      <c r="M647" s="34">
        <v>100</v>
      </c>
      <c r="N647" s="32"/>
      <c r="O647" s="17"/>
      <c r="P647" s="17"/>
      <c r="Q647" s="17"/>
      <c r="R647" s="17"/>
    </row>
    <row r="648" spans="1:18" s="11" customFormat="1" x14ac:dyDescent="0.25">
      <c r="A648" s="35" t="s">
        <v>353</v>
      </c>
      <c r="B648" s="32"/>
      <c r="C648" s="35" t="s">
        <v>354</v>
      </c>
      <c r="D648" s="32"/>
      <c r="E648" s="32"/>
      <c r="F648" s="32"/>
      <c r="G648" s="32"/>
      <c r="H648" s="32"/>
      <c r="I648" s="36">
        <v>8640.16</v>
      </c>
      <c r="J648" s="32"/>
      <c r="K648" s="36">
        <v>8640.16</v>
      </c>
      <c r="L648" s="32"/>
      <c r="M648" s="37">
        <v>100</v>
      </c>
      <c r="N648" s="32"/>
      <c r="O648" s="17"/>
      <c r="P648" s="17"/>
      <c r="Q648" s="17"/>
      <c r="R648" s="17"/>
    </row>
    <row r="649" spans="1:18" s="11" customFormat="1" x14ac:dyDescent="0.25">
      <c r="A649" s="38" t="s">
        <v>471</v>
      </c>
      <c r="B649" s="32"/>
      <c r="C649" s="38" t="s">
        <v>472</v>
      </c>
      <c r="D649" s="32"/>
      <c r="E649" s="32"/>
      <c r="F649" s="32"/>
      <c r="G649" s="32"/>
      <c r="H649" s="32"/>
      <c r="I649" s="39" t="s">
        <v>18</v>
      </c>
      <c r="J649" s="32"/>
      <c r="K649" s="39">
        <v>8640.16</v>
      </c>
      <c r="L649" s="32"/>
      <c r="M649" s="40" t="s">
        <v>18</v>
      </c>
      <c r="N649" s="32"/>
      <c r="O649" s="17"/>
      <c r="P649" s="17"/>
      <c r="Q649" s="17"/>
      <c r="R649" s="17"/>
    </row>
    <row r="650" spans="1:18" s="11" customFormat="1" x14ac:dyDescent="0.25">
      <c r="A650" s="31" t="s">
        <v>143</v>
      </c>
      <c r="B650" s="32"/>
      <c r="C650" s="32"/>
      <c r="D650" s="32"/>
      <c r="E650" s="32"/>
      <c r="F650" s="32"/>
      <c r="G650" s="32"/>
      <c r="H650" s="32"/>
      <c r="I650" s="33">
        <v>35600</v>
      </c>
      <c r="J650" s="32"/>
      <c r="K650" s="33">
        <v>35600</v>
      </c>
      <c r="L650" s="32"/>
      <c r="M650" s="34">
        <v>100</v>
      </c>
      <c r="N650" s="32"/>
      <c r="O650" s="17"/>
      <c r="P650" s="17"/>
      <c r="Q650" s="17"/>
      <c r="R650" s="17"/>
    </row>
    <row r="651" spans="1:18" s="11" customFormat="1" x14ac:dyDescent="0.25">
      <c r="A651" s="31" t="s">
        <v>144</v>
      </c>
      <c r="B651" s="32"/>
      <c r="C651" s="32"/>
      <c r="D651" s="32"/>
      <c r="E651" s="32"/>
      <c r="F651" s="32"/>
      <c r="G651" s="32"/>
      <c r="H651" s="32"/>
      <c r="I651" s="33">
        <v>35600</v>
      </c>
      <c r="J651" s="32"/>
      <c r="K651" s="33">
        <v>35600</v>
      </c>
      <c r="L651" s="32"/>
      <c r="M651" s="34">
        <v>100</v>
      </c>
      <c r="N651" s="32"/>
      <c r="O651" s="17"/>
      <c r="P651" s="17"/>
      <c r="Q651" s="17"/>
      <c r="R651" s="17"/>
    </row>
    <row r="652" spans="1:18" s="11" customFormat="1" x14ac:dyDescent="0.25">
      <c r="A652" s="35" t="s">
        <v>353</v>
      </c>
      <c r="B652" s="32"/>
      <c r="C652" s="35" t="s">
        <v>354</v>
      </c>
      <c r="D652" s="32"/>
      <c r="E652" s="32"/>
      <c r="F652" s="32"/>
      <c r="G652" s="32"/>
      <c r="H652" s="32"/>
      <c r="I652" s="36">
        <v>35600</v>
      </c>
      <c r="J652" s="32"/>
      <c r="K652" s="36">
        <v>35600</v>
      </c>
      <c r="L652" s="32"/>
      <c r="M652" s="37">
        <v>100</v>
      </c>
      <c r="N652" s="32"/>
      <c r="O652" s="17"/>
      <c r="P652" s="17"/>
      <c r="Q652" s="17"/>
      <c r="R652" s="17"/>
    </row>
    <row r="653" spans="1:18" s="11" customFormat="1" x14ac:dyDescent="0.25">
      <c r="A653" s="38" t="s">
        <v>471</v>
      </c>
      <c r="B653" s="32"/>
      <c r="C653" s="38" t="s">
        <v>472</v>
      </c>
      <c r="D653" s="32"/>
      <c r="E653" s="32"/>
      <c r="F653" s="32"/>
      <c r="G653" s="32"/>
      <c r="H653" s="32"/>
      <c r="I653" s="39" t="s">
        <v>18</v>
      </c>
      <c r="J653" s="32"/>
      <c r="K653" s="39">
        <v>35600</v>
      </c>
      <c r="L653" s="32"/>
      <c r="M653" s="40" t="s">
        <v>18</v>
      </c>
      <c r="N653" s="32"/>
      <c r="O653" s="17"/>
      <c r="P653" s="17"/>
      <c r="Q653" s="17"/>
      <c r="R653" s="17"/>
    </row>
    <row r="654" spans="1:18" s="11" customFormat="1" x14ac:dyDescent="0.25">
      <c r="A654" s="44" t="s">
        <v>475</v>
      </c>
      <c r="B654" s="32"/>
      <c r="C654" s="44" t="s">
        <v>476</v>
      </c>
      <c r="D654" s="32"/>
      <c r="E654" s="32"/>
      <c r="F654" s="32"/>
      <c r="G654" s="32"/>
      <c r="H654" s="32"/>
      <c r="I654" s="45">
        <v>7626.87</v>
      </c>
      <c r="J654" s="32"/>
      <c r="K654" s="45">
        <v>7626.87</v>
      </c>
      <c r="L654" s="32"/>
      <c r="M654" s="46">
        <v>100</v>
      </c>
      <c r="N654" s="32"/>
      <c r="O654" s="17"/>
      <c r="P654" s="17"/>
      <c r="Q654" s="17"/>
      <c r="R654" s="17"/>
    </row>
    <row r="655" spans="1:18" s="11" customFormat="1" x14ac:dyDescent="0.25">
      <c r="A655" s="31" t="s">
        <v>139</v>
      </c>
      <c r="B655" s="32"/>
      <c r="C655" s="32"/>
      <c r="D655" s="32"/>
      <c r="E655" s="32"/>
      <c r="F655" s="32"/>
      <c r="G655" s="32"/>
      <c r="H655" s="32"/>
      <c r="I655" s="33">
        <v>7626.87</v>
      </c>
      <c r="J655" s="32"/>
      <c r="K655" s="33">
        <v>7626.87</v>
      </c>
      <c r="L655" s="32"/>
      <c r="M655" s="34">
        <v>100</v>
      </c>
      <c r="N655" s="32"/>
      <c r="O655" s="17"/>
      <c r="P655" s="17"/>
      <c r="Q655" s="17"/>
      <c r="R655" s="17"/>
    </row>
    <row r="656" spans="1:18" s="11" customFormat="1" x14ac:dyDescent="0.25">
      <c r="A656" s="31" t="s">
        <v>140</v>
      </c>
      <c r="B656" s="32"/>
      <c r="C656" s="32"/>
      <c r="D656" s="32"/>
      <c r="E656" s="32"/>
      <c r="F656" s="32"/>
      <c r="G656" s="32"/>
      <c r="H656" s="32"/>
      <c r="I656" s="33">
        <v>7626.87</v>
      </c>
      <c r="J656" s="32"/>
      <c r="K656" s="33">
        <v>7626.87</v>
      </c>
      <c r="L656" s="32"/>
      <c r="M656" s="34">
        <v>100</v>
      </c>
      <c r="N656" s="32"/>
      <c r="O656" s="17"/>
      <c r="P656" s="17"/>
      <c r="Q656" s="17"/>
      <c r="R656" s="17"/>
    </row>
    <row r="657" spans="1:18" s="11" customFormat="1" x14ac:dyDescent="0.25">
      <c r="A657" s="35" t="s">
        <v>353</v>
      </c>
      <c r="B657" s="32"/>
      <c r="C657" s="35" t="s">
        <v>354</v>
      </c>
      <c r="D657" s="32"/>
      <c r="E657" s="32"/>
      <c r="F657" s="32"/>
      <c r="G657" s="32"/>
      <c r="H657" s="32"/>
      <c r="I657" s="36">
        <v>7626.87</v>
      </c>
      <c r="J657" s="32"/>
      <c r="K657" s="36">
        <v>7626.87</v>
      </c>
      <c r="L657" s="32"/>
      <c r="M657" s="37">
        <v>100</v>
      </c>
      <c r="N657" s="32"/>
      <c r="O657" s="17"/>
      <c r="P657" s="17"/>
      <c r="Q657" s="17"/>
      <c r="R657" s="17"/>
    </row>
    <row r="658" spans="1:18" s="11" customFormat="1" x14ac:dyDescent="0.25">
      <c r="A658" s="38" t="s">
        <v>359</v>
      </c>
      <c r="B658" s="32"/>
      <c r="C658" s="38" t="s">
        <v>360</v>
      </c>
      <c r="D658" s="32"/>
      <c r="E658" s="32"/>
      <c r="F658" s="32"/>
      <c r="G658" s="32"/>
      <c r="H658" s="32"/>
      <c r="I658" s="39" t="s">
        <v>18</v>
      </c>
      <c r="J658" s="32"/>
      <c r="K658" s="39">
        <v>7626.87</v>
      </c>
      <c r="L658" s="32"/>
      <c r="M658" s="40" t="s">
        <v>18</v>
      </c>
      <c r="N658" s="32"/>
      <c r="O658" s="17"/>
      <c r="P658" s="17"/>
      <c r="Q658" s="17"/>
      <c r="R658" s="17"/>
    </row>
    <row r="659" spans="1:18" s="11" customFormat="1" x14ac:dyDescent="0.25">
      <c r="A659" s="41" t="s">
        <v>477</v>
      </c>
      <c r="B659" s="32"/>
      <c r="C659" s="41" t="s">
        <v>478</v>
      </c>
      <c r="D659" s="32"/>
      <c r="E659" s="32"/>
      <c r="F659" s="32"/>
      <c r="G659" s="32"/>
      <c r="H659" s="32"/>
      <c r="I659" s="42">
        <v>308930.48</v>
      </c>
      <c r="J659" s="32"/>
      <c r="K659" s="42">
        <v>218396.82</v>
      </c>
      <c r="L659" s="32"/>
      <c r="M659" s="43">
        <v>70.69</v>
      </c>
      <c r="N659" s="32"/>
      <c r="O659" s="17"/>
      <c r="P659" s="17"/>
      <c r="Q659" s="17"/>
      <c r="R659" s="17"/>
    </row>
    <row r="660" spans="1:18" s="11" customFormat="1" ht="30" customHeight="1" x14ac:dyDescent="0.25">
      <c r="A660" s="44" t="s">
        <v>479</v>
      </c>
      <c r="B660" s="32"/>
      <c r="C660" s="51" t="s">
        <v>480</v>
      </c>
      <c r="D660" s="50"/>
      <c r="E660" s="50"/>
      <c r="F660" s="50"/>
      <c r="G660" s="50"/>
      <c r="H660" s="50"/>
      <c r="I660" s="45">
        <v>129011</v>
      </c>
      <c r="J660" s="32"/>
      <c r="K660" s="45">
        <v>83462.19</v>
      </c>
      <c r="L660" s="32"/>
      <c r="M660" s="46">
        <v>64.69</v>
      </c>
      <c r="N660" s="32"/>
      <c r="O660" s="17"/>
      <c r="P660" s="17"/>
      <c r="Q660" s="17"/>
      <c r="R660" s="17"/>
    </row>
    <row r="661" spans="1:18" s="11" customFormat="1" x14ac:dyDescent="0.25">
      <c r="A661" s="31" t="s">
        <v>139</v>
      </c>
      <c r="B661" s="32"/>
      <c r="C661" s="32"/>
      <c r="D661" s="32"/>
      <c r="E661" s="32"/>
      <c r="F661" s="32"/>
      <c r="G661" s="32"/>
      <c r="H661" s="32"/>
      <c r="I661" s="33">
        <v>115011</v>
      </c>
      <c r="J661" s="32"/>
      <c r="K661" s="33">
        <v>69462.19</v>
      </c>
      <c r="L661" s="32"/>
      <c r="M661" s="34">
        <v>60.4</v>
      </c>
      <c r="N661" s="32"/>
      <c r="O661" s="17"/>
      <c r="P661" s="17"/>
      <c r="Q661" s="17"/>
      <c r="R661" s="17"/>
    </row>
    <row r="662" spans="1:18" s="11" customFormat="1" x14ac:dyDescent="0.25">
      <c r="A662" s="31" t="s">
        <v>140</v>
      </c>
      <c r="B662" s="32"/>
      <c r="C662" s="32"/>
      <c r="D662" s="32"/>
      <c r="E662" s="32"/>
      <c r="F662" s="32"/>
      <c r="G662" s="32"/>
      <c r="H662" s="32"/>
      <c r="I662" s="33">
        <v>115011</v>
      </c>
      <c r="J662" s="32"/>
      <c r="K662" s="33">
        <v>69462.19</v>
      </c>
      <c r="L662" s="32"/>
      <c r="M662" s="34">
        <v>60.4</v>
      </c>
      <c r="N662" s="32"/>
      <c r="O662" s="17"/>
      <c r="P662" s="17"/>
      <c r="Q662" s="17"/>
      <c r="R662" s="17"/>
    </row>
    <row r="663" spans="1:18" s="11" customFormat="1" x14ac:dyDescent="0.25">
      <c r="A663" s="35" t="s">
        <v>269</v>
      </c>
      <c r="B663" s="32"/>
      <c r="C663" s="35" t="s">
        <v>270</v>
      </c>
      <c r="D663" s="32"/>
      <c r="E663" s="32"/>
      <c r="F663" s="32"/>
      <c r="G663" s="32"/>
      <c r="H663" s="32"/>
      <c r="I663" s="36">
        <v>115011</v>
      </c>
      <c r="J663" s="32"/>
      <c r="K663" s="36">
        <v>69462.19</v>
      </c>
      <c r="L663" s="32"/>
      <c r="M663" s="37">
        <v>60.4</v>
      </c>
      <c r="N663" s="32"/>
      <c r="O663" s="17"/>
      <c r="P663" s="17"/>
      <c r="Q663" s="17"/>
      <c r="R663" s="17"/>
    </row>
    <row r="664" spans="1:18" s="11" customFormat="1" ht="30" customHeight="1" x14ac:dyDescent="0.25">
      <c r="A664" s="38" t="s">
        <v>481</v>
      </c>
      <c r="B664" s="32"/>
      <c r="C664" s="49" t="s">
        <v>482</v>
      </c>
      <c r="D664" s="50"/>
      <c r="E664" s="50"/>
      <c r="F664" s="50"/>
      <c r="G664" s="50"/>
      <c r="H664" s="50"/>
      <c r="I664" s="39" t="s">
        <v>18</v>
      </c>
      <c r="J664" s="32"/>
      <c r="K664" s="39">
        <v>69462.19</v>
      </c>
      <c r="L664" s="32"/>
      <c r="M664" s="40" t="s">
        <v>18</v>
      </c>
      <c r="N664" s="32"/>
      <c r="O664" s="17"/>
      <c r="P664" s="17"/>
      <c r="Q664" s="17"/>
      <c r="R664" s="17"/>
    </row>
    <row r="665" spans="1:18" s="11" customFormat="1" x14ac:dyDescent="0.25">
      <c r="A665" s="31" t="s">
        <v>143</v>
      </c>
      <c r="B665" s="32"/>
      <c r="C665" s="32"/>
      <c r="D665" s="32"/>
      <c r="E665" s="32"/>
      <c r="F665" s="32"/>
      <c r="G665" s="32"/>
      <c r="H665" s="32"/>
      <c r="I665" s="33">
        <v>14000</v>
      </c>
      <c r="J665" s="32"/>
      <c r="K665" s="33">
        <v>14000</v>
      </c>
      <c r="L665" s="32"/>
      <c r="M665" s="34">
        <v>100</v>
      </c>
      <c r="N665" s="32"/>
      <c r="O665" s="17"/>
      <c r="P665" s="17"/>
      <c r="Q665" s="17"/>
      <c r="R665" s="17"/>
    </row>
    <row r="666" spans="1:18" s="11" customFormat="1" x14ac:dyDescent="0.25">
      <c r="A666" s="31" t="s">
        <v>144</v>
      </c>
      <c r="B666" s="32"/>
      <c r="C666" s="32"/>
      <c r="D666" s="32"/>
      <c r="E666" s="32"/>
      <c r="F666" s="32"/>
      <c r="G666" s="32"/>
      <c r="H666" s="32"/>
      <c r="I666" s="33">
        <v>14000</v>
      </c>
      <c r="J666" s="32"/>
      <c r="K666" s="33">
        <v>14000</v>
      </c>
      <c r="L666" s="32"/>
      <c r="M666" s="34">
        <v>100</v>
      </c>
      <c r="N666" s="32"/>
      <c r="O666" s="17"/>
      <c r="P666" s="17"/>
      <c r="Q666" s="17"/>
      <c r="R666" s="17"/>
    </row>
    <row r="667" spans="1:18" s="11" customFormat="1" x14ac:dyDescent="0.25">
      <c r="A667" s="35" t="s">
        <v>269</v>
      </c>
      <c r="B667" s="32"/>
      <c r="C667" s="35" t="s">
        <v>270</v>
      </c>
      <c r="D667" s="32"/>
      <c r="E667" s="32"/>
      <c r="F667" s="32"/>
      <c r="G667" s="32"/>
      <c r="H667" s="32"/>
      <c r="I667" s="36">
        <v>14000</v>
      </c>
      <c r="J667" s="32"/>
      <c r="K667" s="36">
        <v>14000</v>
      </c>
      <c r="L667" s="32"/>
      <c r="M667" s="37">
        <v>100</v>
      </c>
      <c r="N667" s="32"/>
      <c r="O667" s="17"/>
      <c r="P667" s="17"/>
      <c r="Q667" s="17"/>
      <c r="R667" s="17"/>
    </row>
    <row r="668" spans="1:18" s="11" customFormat="1" ht="29.25" customHeight="1" x14ac:dyDescent="0.25">
      <c r="A668" s="38" t="s">
        <v>481</v>
      </c>
      <c r="B668" s="32"/>
      <c r="C668" s="49" t="s">
        <v>482</v>
      </c>
      <c r="D668" s="50"/>
      <c r="E668" s="50"/>
      <c r="F668" s="50"/>
      <c r="G668" s="50"/>
      <c r="H668" s="50"/>
      <c r="I668" s="39" t="s">
        <v>18</v>
      </c>
      <c r="J668" s="32"/>
      <c r="K668" s="39">
        <v>14000</v>
      </c>
      <c r="L668" s="32"/>
      <c r="M668" s="40" t="s">
        <v>18</v>
      </c>
      <c r="N668" s="32"/>
      <c r="O668" s="17"/>
      <c r="P668" s="17"/>
      <c r="Q668" s="17"/>
      <c r="R668" s="17"/>
    </row>
    <row r="669" spans="1:18" s="11" customFormat="1" ht="30" customHeight="1" x14ac:dyDescent="0.25">
      <c r="A669" s="44" t="s">
        <v>483</v>
      </c>
      <c r="B669" s="32"/>
      <c r="C669" s="51" t="s">
        <v>484</v>
      </c>
      <c r="D669" s="50"/>
      <c r="E669" s="50"/>
      <c r="F669" s="50"/>
      <c r="G669" s="50"/>
      <c r="H669" s="50"/>
      <c r="I669" s="45">
        <v>112128.48</v>
      </c>
      <c r="J669" s="32"/>
      <c r="K669" s="45">
        <v>105389.71</v>
      </c>
      <c r="L669" s="32"/>
      <c r="M669" s="46">
        <v>93.99</v>
      </c>
      <c r="N669" s="32"/>
      <c r="O669" s="17"/>
      <c r="P669" s="17"/>
      <c r="Q669" s="17"/>
      <c r="R669" s="17"/>
    </row>
    <row r="670" spans="1:18" s="11" customFormat="1" x14ac:dyDescent="0.25">
      <c r="A670" s="31" t="s">
        <v>139</v>
      </c>
      <c r="B670" s="32"/>
      <c r="C670" s="32"/>
      <c r="D670" s="32"/>
      <c r="E670" s="32"/>
      <c r="F670" s="32"/>
      <c r="G670" s="32"/>
      <c r="H670" s="32"/>
      <c r="I670" s="33">
        <v>53061.48</v>
      </c>
      <c r="J670" s="32"/>
      <c r="K670" s="33">
        <v>46322.71</v>
      </c>
      <c r="L670" s="32"/>
      <c r="M670" s="34">
        <v>87.3</v>
      </c>
      <c r="N670" s="32"/>
      <c r="O670" s="17"/>
      <c r="P670" s="17"/>
      <c r="Q670" s="17"/>
      <c r="R670" s="17"/>
    </row>
    <row r="671" spans="1:18" s="11" customFormat="1" x14ac:dyDescent="0.25">
      <c r="A671" s="31" t="s">
        <v>140</v>
      </c>
      <c r="B671" s="32"/>
      <c r="C671" s="32"/>
      <c r="D671" s="32"/>
      <c r="E671" s="32"/>
      <c r="F671" s="32"/>
      <c r="G671" s="32"/>
      <c r="H671" s="32"/>
      <c r="I671" s="33">
        <v>53061.48</v>
      </c>
      <c r="J671" s="32"/>
      <c r="K671" s="33">
        <v>46322.71</v>
      </c>
      <c r="L671" s="32"/>
      <c r="M671" s="34">
        <v>87.3</v>
      </c>
      <c r="N671" s="32"/>
      <c r="O671" s="17"/>
      <c r="P671" s="17"/>
      <c r="Q671" s="17"/>
      <c r="R671" s="17"/>
    </row>
    <row r="672" spans="1:18" s="11" customFormat="1" x14ac:dyDescent="0.25">
      <c r="A672" s="35" t="s">
        <v>353</v>
      </c>
      <c r="B672" s="32"/>
      <c r="C672" s="35" t="s">
        <v>354</v>
      </c>
      <c r="D672" s="32"/>
      <c r="E672" s="32"/>
      <c r="F672" s="32"/>
      <c r="G672" s="32"/>
      <c r="H672" s="32"/>
      <c r="I672" s="36">
        <v>53061.48</v>
      </c>
      <c r="J672" s="32"/>
      <c r="K672" s="36">
        <v>46322.71</v>
      </c>
      <c r="L672" s="32"/>
      <c r="M672" s="37">
        <v>87.3</v>
      </c>
      <c r="N672" s="32"/>
      <c r="O672" s="17"/>
      <c r="P672" s="17"/>
      <c r="Q672" s="17"/>
      <c r="R672" s="17"/>
    </row>
    <row r="673" spans="1:18" s="11" customFormat="1" x14ac:dyDescent="0.25">
      <c r="A673" s="38" t="s">
        <v>471</v>
      </c>
      <c r="B673" s="32"/>
      <c r="C673" s="38" t="s">
        <v>472</v>
      </c>
      <c r="D673" s="32"/>
      <c r="E673" s="32"/>
      <c r="F673" s="32"/>
      <c r="G673" s="32"/>
      <c r="H673" s="32"/>
      <c r="I673" s="39" t="s">
        <v>18</v>
      </c>
      <c r="J673" s="32"/>
      <c r="K673" s="39">
        <v>46322.71</v>
      </c>
      <c r="L673" s="32"/>
      <c r="M673" s="40" t="s">
        <v>18</v>
      </c>
      <c r="N673" s="32"/>
      <c r="O673" s="17"/>
      <c r="P673" s="17"/>
      <c r="Q673" s="17"/>
      <c r="R673" s="17"/>
    </row>
    <row r="674" spans="1:18" s="11" customFormat="1" x14ac:dyDescent="0.25">
      <c r="A674" s="31" t="s">
        <v>141</v>
      </c>
      <c r="B674" s="32"/>
      <c r="C674" s="32"/>
      <c r="D674" s="32"/>
      <c r="E674" s="32"/>
      <c r="F674" s="32"/>
      <c r="G674" s="32"/>
      <c r="H674" s="32"/>
      <c r="I674" s="33">
        <v>29328.23</v>
      </c>
      <c r="J674" s="32"/>
      <c r="K674" s="33">
        <v>29328.23</v>
      </c>
      <c r="L674" s="32"/>
      <c r="M674" s="34">
        <v>100</v>
      </c>
      <c r="N674" s="32"/>
      <c r="O674" s="17"/>
      <c r="P674" s="17"/>
      <c r="Q674" s="17"/>
      <c r="R674" s="17"/>
    </row>
    <row r="675" spans="1:18" s="11" customFormat="1" x14ac:dyDescent="0.25">
      <c r="A675" s="31" t="s">
        <v>142</v>
      </c>
      <c r="B675" s="32"/>
      <c r="C675" s="32"/>
      <c r="D675" s="32"/>
      <c r="E675" s="32"/>
      <c r="F675" s="32"/>
      <c r="G675" s="32"/>
      <c r="H675" s="32"/>
      <c r="I675" s="33">
        <v>29328.23</v>
      </c>
      <c r="J675" s="32"/>
      <c r="K675" s="33">
        <v>29328.23</v>
      </c>
      <c r="L675" s="32"/>
      <c r="M675" s="34">
        <v>100</v>
      </c>
      <c r="N675" s="32"/>
      <c r="O675" s="17"/>
      <c r="P675" s="17"/>
      <c r="Q675" s="17"/>
      <c r="R675" s="17"/>
    </row>
    <row r="676" spans="1:18" s="11" customFormat="1" x14ac:dyDescent="0.25">
      <c r="A676" s="35" t="s">
        <v>353</v>
      </c>
      <c r="B676" s="32"/>
      <c r="C676" s="35" t="s">
        <v>354</v>
      </c>
      <c r="D676" s="32"/>
      <c r="E676" s="32"/>
      <c r="F676" s="32"/>
      <c r="G676" s="32"/>
      <c r="H676" s="32"/>
      <c r="I676" s="36">
        <v>29328.23</v>
      </c>
      <c r="J676" s="32"/>
      <c r="K676" s="36">
        <v>29328.23</v>
      </c>
      <c r="L676" s="32"/>
      <c r="M676" s="37">
        <v>100</v>
      </c>
      <c r="N676" s="32"/>
      <c r="O676" s="17"/>
      <c r="P676" s="17"/>
      <c r="Q676" s="17"/>
      <c r="R676" s="17"/>
    </row>
    <row r="677" spans="1:18" s="11" customFormat="1" x14ac:dyDescent="0.25">
      <c r="A677" s="38" t="s">
        <v>471</v>
      </c>
      <c r="B677" s="32"/>
      <c r="C677" s="38" t="s">
        <v>472</v>
      </c>
      <c r="D677" s="32"/>
      <c r="E677" s="32"/>
      <c r="F677" s="32"/>
      <c r="G677" s="32"/>
      <c r="H677" s="32"/>
      <c r="I677" s="39" t="s">
        <v>18</v>
      </c>
      <c r="J677" s="32"/>
      <c r="K677" s="39">
        <v>29328.23</v>
      </c>
      <c r="L677" s="32"/>
      <c r="M677" s="40" t="s">
        <v>18</v>
      </c>
      <c r="N677" s="32"/>
      <c r="O677" s="17"/>
      <c r="P677" s="17"/>
      <c r="Q677" s="17"/>
      <c r="R677" s="17"/>
    </row>
    <row r="678" spans="1:18" s="11" customFormat="1" x14ac:dyDescent="0.25">
      <c r="A678" s="31" t="s">
        <v>143</v>
      </c>
      <c r="B678" s="32"/>
      <c r="C678" s="32"/>
      <c r="D678" s="32"/>
      <c r="E678" s="32"/>
      <c r="F678" s="32"/>
      <c r="G678" s="32"/>
      <c r="H678" s="32"/>
      <c r="I678" s="33">
        <v>29738.77</v>
      </c>
      <c r="J678" s="32"/>
      <c r="K678" s="33">
        <v>29738.77</v>
      </c>
      <c r="L678" s="32"/>
      <c r="M678" s="34">
        <v>100</v>
      </c>
      <c r="N678" s="32"/>
      <c r="O678" s="17"/>
      <c r="P678" s="17"/>
      <c r="Q678" s="17"/>
      <c r="R678" s="17"/>
    </row>
    <row r="679" spans="1:18" s="11" customFormat="1" x14ac:dyDescent="0.25">
      <c r="A679" s="31" t="s">
        <v>144</v>
      </c>
      <c r="B679" s="32"/>
      <c r="C679" s="32"/>
      <c r="D679" s="32"/>
      <c r="E679" s="32"/>
      <c r="F679" s="32"/>
      <c r="G679" s="32"/>
      <c r="H679" s="32"/>
      <c r="I679" s="33">
        <v>29738.77</v>
      </c>
      <c r="J679" s="32"/>
      <c r="K679" s="33">
        <v>29738.77</v>
      </c>
      <c r="L679" s="32"/>
      <c r="M679" s="34">
        <v>100</v>
      </c>
      <c r="N679" s="32"/>
      <c r="O679" s="17"/>
      <c r="P679" s="17"/>
      <c r="Q679" s="17"/>
      <c r="R679" s="17"/>
    </row>
    <row r="680" spans="1:18" s="11" customFormat="1" x14ac:dyDescent="0.25">
      <c r="A680" s="35" t="s">
        <v>353</v>
      </c>
      <c r="B680" s="32"/>
      <c r="C680" s="35" t="s">
        <v>354</v>
      </c>
      <c r="D680" s="32"/>
      <c r="E680" s="32"/>
      <c r="F680" s="32"/>
      <c r="G680" s="32"/>
      <c r="H680" s="32"/>
      <c r="I680" s="36">
        <v>29738.77</v>
      </c>
      <c r="J680" s="32"/>
      <c r="K680" s="36">
        <v>29738.77</v>
      </c>
      <c r="L680" s="32"/>
      <c r="M680" s="37">
        <v>100</v>
      </c>
      <c r="N680" s="32"/>
      <c r="O680" s="17"/>
      <c r="P680" s="17"/>
      <c r="Q680" s="17"/>
      <c r="R680" s="17"/>
    </row>
    <row r="681" spans="1:18" s="11" customFormat="1" x14ac:dyDescent="0.25">
      <c r="A681" s="38" t="s">
        <v>471</v>
      </c>
      <c r="B681" s="32"/>
      <c r="C681" s="38" t="s">
        <v>472</v>
      </c>
      <c r="D681" s="32"/>
      <c r="E681" s="32"/>
      <c r="F681" s="32"/>
      <c r="G681" s="32"/>
      <c r="H681" s="32"/>
      <c r="I681" s="39" t="s">
        <v>18</v>
      </c>
      <c r="J681" s="32"/>
      <c r="K681" s="39">
        <v>29738.77</v>
      </c>
      <c r="L681" s="32"/>
      <c r="M681" s="40" t="s">
        <v>18</v>
      </c>
      <c r="N681" s="32"/>
      <c r="O681" s="17"/>
      <c r="P681" s="17"/>
      <c r="Q681" s="17"/>
      <c r="R681" s="17"/>
    </row>
    <row r="682" spans="1:18" s="11" customFormat="1" ht="30" customHeight="1" x14ac:dyDescent="0.25">
      <c r="A682" s="44" t="s">
        <v>485</v>
      </c>
      <c r="B682" s="32"/>
      <c r="C682" s="51" t="s">
        <v>486</v>
      </c>
      <c r="D682" s="50"/>
      <c r="E682" s="50"/>
      <c r="F682" s="50"/>
      <c r="G682" s="50"/>
      <c r="H682" s="50"/>
      <c r="I682" s="45">
        <v>16791</v>
      </c>
      <c r="J682" s="32"/>
      <c r="K682" s="45">
        <v>0</v>
      </c>
      <c r="L682" s="32"/>
      <c r="M682" s="46">
        <v>0</v>
      </c>
      <c r="N682" s="32"/>
      <c r="O682" s="17"/>
      <c r="P682" s="17"/>
      <c r="Q682" s="17"/>
      <c r="R682" s="17"/>
    </row>
    <row r="683" spans="1:18" s="11" customFormat="1" x14ac:dyDescent="0.25">
      <c r="A683" s="31" t="s">
        <v>139</v>
      </c>
      <c r="B683" s="32"/>
      <c r="C683" s="32"/>
      <c r="D683" s="32"/>
      <c r="E683" s="32"/>
      <c r="F683" s="32"/>
      <c r="G683" s="32"/>
      <c r="H683" s="32"/>
      <c r="I683" s="33">
        <v>16791</v>
      </c>
      <c r="J683" s="32"/>
      <c r="K683" s="33">
        <v>0</v>
      </c>
      <c r="L683" s="32"/>
      <c r="M683" s="34">
        <v>0</v>
      </c>
      <c r="N683" s="32"/>
      <c r="O683" s="17"/>
      <c r="P683" s="17"/>
      <c r="Q683" s="17"/>
      <c r="R683" s="17"/>
    </row>
    <row r="684" spans="1:18" s="11" customFormat="1" x14ac:dyDescent="0.25">
      <c r="A684" s="31" t="s">
        <v>140</v>
      </c>
      <c r="B684" s="32"/>
      <c r="C684" s="32"/>
      <c r="D684" s="32"/>
      <c r="E684" s="32"/>
      <c r="F684" s="32"/>
      <c r="G684" s="32"/>
      <c r="H684" s="32"/>
      <c r="I684" s="33">
        <v>16791</v>
      </c>
      <c r="J684" s="32"/>
      <c r="K684" s="33">
        <v>0</v>
      </c>
      <c r="L684" s="32"/>
      <c r="M684" s="34">
        <v>0</v>
      </c>
      <c r="N684" s="32"/>
      <c r="O684" s="17"/>
      <c r="P684" s="17"/>
      <c r="Q684" s="17"/>
      <c r="R684" s="17"/>
    </row>
    <row r="685" spans="1:18" s="11" customFormat="1" x14ac:dyDescent="0.25">
      <c r="A685" s="35" t="s">
        <v>353</v>
      </c>
      <c r="B685" s="32"/>
      <c r="C685" s="35" t="s">
        <v>354</v>
      </c>
      <c r="D685" s="32"/>
      <c r="E685" s="32"/>
      <c r="F685" s="32"/>
      <c r="G685" s="32"/>
      <c r="H685" s="32"/>
      <c r="I685" s="36">
        <v>16791</v>
      </c>
      <c r="J685" s="32"/>
      <c r="K685" s="36">
        <v>0</v>
      </c>
      <c r="L685" s="32"/>
      <c r="M685" s="37">
        <v>0</v>
      </c>
      <c r="N685" s="32"/>
      <c r="O685" s="17"/>
      <c r="P685" s="17"/>
      <c r="Q685" s="17"/>
      <c r="R685" s="17"/>
    </row>
    <row r="686" spans="1:18" s="11" customFormat="1" x14ac:dyDescent="0.25">
      <c r="A686" s="38" t="s">
        <v>471</v>
      </c>
      <c r="B686" s="32"/>
      <c r="C686" s="38" t="s">
        <v>472</v>
      </c>
      <c r="D686" s="32"/>
      <c r="E686" s="32"/>
      <c r="F686" s="32"/>
      <c r="G686" s="32"/>
      <c r="H686" s="32"/>
      <c r="I686" s="39" t="s">
        <v>18</v>
      </c>
      <c r="J686" s="32"/>
      <c r="K686" s="39">
        <v>0</v>
      </c>
      <c r="L686" s="32"/>
      <c r="M686" s="40" t="s">
        <v>18</v>
      </c>
      <c r="N686" s="32"/>
      <c r="O686" s="17"/>
      <c r="P686" s="17"/>
      <c r="Q686" s="17"/>
      <c r="R686" s="17"/>
    </row>
    <row r="687" spans="1:18" s="11" customFormat="1" ht="30" customHeight="1" x14ac:dyDescent="0.25">
      <c r="A687" s="44" t="s">
        <v>487</v>
      </c>
      <c r="B687" s="32"/>
      <c r="C687" s="51" t="s">
        <v>488</v>
      </c>
      <c r="D687" s="50"/>
      <c r="E687" s="50"/>
      <c r="F687" s="50"/>
      <c r="G687" s="50"/>
      <c r="H687" s="50"/>
      <c r="I687" s="45">
        <v>1500</v>
      </c>
      <c r="J687" s="32"/>
      <c r="K687" s="45">
        <v>197.03</v>
      </c>
      <c r="L687" s="32"/>
      <c r="M687" s="46">
        <v>13.14</v>
      </c>
      <c r="N687" s="32"/>
      <c r="O687" s="17"/>
      <c r="P687" s="17"/>
      <c r="Q687" s="17"/>
      <c r="R687" s="17"/>
    </row>
    <row r="688" spans="1:18" s="11" customFormat="1" x14ac:dyDescent="0.25">
      <c r="A688" s="31" t="s">
        <v>139</v>
      </c>
      <c r="B688" s="32"/>
      <c r="C688" s="32"/>
      <c r="D688" s="32"/>
      <c r="E688" s="32"/>
      <c r="F688" s="32"/>
      <c r="G688" s="32"/>
      <c r="H688" s="32"/>
      <c r="I688" s="33">
        <v>1500</v>
      </c>
      <c r="J688" s="32"/>
      <c r="K688" s="33">
        <v>197.03</v>
      </c>
      <c r="L688" s="32"/>
      <c r="M688" s="34">
        <v>13.14</v>
      </c>
      <c r="N688" s="32"/>
      <c r="O688" s="17"/>
      <c r="P688" s="17"/>
      <c r="Q688" s="17"/>
      <c r="R688" s="17"/>
    </row>
    <row r="689" spans="1:18" s="11" customFormat="1" x14ac:dyDescent="0.25">
      <c r="A689" s="31" t="s">
        <v>140</v>
      </c>
      <c r="B689" s="32"/>
      <c r="C689" s="32"/>
      <c r="D689" s="32"/>
      <c r="E689" s="32"/>
      <c r="F689" s="32"/>
      <c r="G689" s="32"/>
      <c r="H689" s="32"/>
      <c r="I689" s="33">
        <v>1500</v>
      </c>
      <c r="J689" s="32"/>
      <c r="K689" s="33">
        <v>197.03</v>
      </c>
      <c r="L689" s="32"/>
      <c r="M689" s="34">
        <v>13.14</v>
      </c>
      <c r="N689" s="32"/>
      <c r="O689" s="17"/>
      <c r="P689" s="17"/>
      <c r="Q689" s="17"/>
      <c r="R689" s="17"/>
    </row>
    <row r="690" spans="1:18" s="11" customFormat="1" x14ac:dyDescent="0.25">
      <c r="A690" s="35" t="s">
        <v>353</v>
      </c>
      <c r="B690" s="32"/>
      <c r="C690" s="35" t="s">
        <v>354</v>
      </c>
      <c r="D690" s="32"/>
      <c r="E690" s="32"/>
      <c r="F690" s="32"/>
      <c r="G690" s="32"/>
      <c r="H690" s="32"/>
      <c r="I690" s="36">
        <v>1500</v>
      </c>
      <c r="J690" s="32"/>
      <c r="K690" s="36">
        <v>197.03</v>
      </c>
      <c r="L690" s="32"/>
      <c r="M690" s="37">
        <v>13.14</v>
      </c>
      <c r="N690" s="32"/>
      <c r="O690" s="17"/>
      <c r="P690" s="17"/>
      <c r="Q690" s="17"/>
      <c r="R690" s="17"/>
    </row>
    <row r="691" spans="1:18" s="11" customFormat="1" x14ac:dyDescent="0.25">
      <c r="A691" s="38" t="s">
        <v>471</v>
      </c>
      <c r="B691" s="32"/>
      <c r="C691" s="38" t="s">
        <v>472</v>
      </c>
      <c r="D691" s="32"/>
      <c r="E691" s="32"/>
      <c r="F691" s="32"/>
      <c r="G691" s="32"/>
      <c r="H691" s="32"/>
      <c r="I691" s="39" t="s">
        <v>18</v>
      </c>
      <c r="J691" s="32"/>
      <c r="K691" s="39">
        <v>197.03</v>
      </c>
      <c r="L691" s="32"/>
      <c r="M691" s="40" t="s">
        <v>18</v>
      </c>
      <c r="N691" s="32"/>
      <c r="O691" s="17"/>
      <c r="P691" s="17"/>
      <c r="Q691" s="17"/>
      <c r="R691" s="17"/>
    </row>
    <row r="692" spans="1:18" s="11" customFormat="1" ht="30" customHeight="1" x14ac:dyDescent="0.25">
      <c r="A692" s="44" t="s">
        <v>475</v>
      </c>
      <c r="B692" s="32"/>
      <c r="C692" s="51" t="s">
        <v>489</v>
      </c>
      <c r="D692" s="50"/>
      <c r="E692" s="50"/>
      <c r="F692" s="50"/>
      <c r="G692" s="50"/>
      <c r="H692" s="50"/>
      <c r="I692" s="45">
        <v>3500</v>
      </c>
      <c r="J692" s="32"/>
      <c r="K692" s="45">
        <v>3100</v>
      </c>
      <c r="L692" s="32"/>
      <c r="M692" s="46">
        <v>88.57</v>
      </c>
      <c r="N692" s="32"/>
      <c r="O692" s="17"/>
      <c r="P692" s="17"/>
      <c r="Q692" s="17"/>
      <c r="R692" s="17"/>
    </row>
    <row r="693" spans="1:18" s="11" customFormat="1" x14ac:dyDescent="0.25">
      <c r="A693" s="31" t="s">
        <v>139</v>
      </c>
      <c r="B693" s="32"/>
      <c r="C693" s="32"/>
      <c r="D693" s="32"/>
      <c r="E693" s="32"/>
      <c r="F693" s="32"/>
      <c r="G693" s="32"/>
      <c r="H693" s="32"/>
      <c r="I693" s="33">
        <v>3500</v>
      </c>
      <c r="J693" s="32"/>
      <c r="K693" s="33">
        <v>3100</v>
      </c>
      <c r="L693" s="32"/>
      <c r="M693" s="34">
        <v>88.57</v>
      </c>
      <c r="N693" s="32"/>
      <c r="O693" s="17"/>
      <c r="P693" s="17"/>
      <c r="Q693" s="17"/>
      <c r="R693" s="17"/>
    </row>
    <row r="694" spans="1:18" s="11" customFormat="1" x14ac:dyDescent="0.25">
      <c r="A694" s="31" t="s">
        <v>140</v>
      </c>
      <c r="B694" s="32"/>
      <c r="C694" s="32"/>
      <c r="D694" s="32"/>
      <c r="E694" s="32"/>
      <c r="F694" s="32"/>
      <c r="G694" s="32"/>
      <c r="H694" s="32"/>
      <c r="I694" s="33">
        <v>3500</v>
      </c>
      <c r="J694" s="32"/>
      <c r="K694" s="33">
        <v>3100</v>
      </c>
      <c r="L694" s="32"/>
      <c r="M694" s="34">
        <v>88.57</v>
      </c>
      <c r="N694" s="32"/>
      <c r="O694" s="17"/>
      <c r="P694" s="17"/>
      <c r="Q694" s="17"/>
      <c r="R694" s="17"/>
    </row>
    <row r="695" spans="1:18" s="11" customFormat="1" x14ac:dyDescent="0.25">
      <c r="A695" s="35" t="s">
        <v>353</v>
      </c>
      <c r="B695" s="32"/>
      <c r="C695" s="35" t="s">
        <v>354</v>
      </c>
      <c r="D695" s="32"/>
      <c r="E695" s="32"/>
      <c r="F695" s="32"/>
      <c r="G695" s="32"/>
      <c r="H695" s="32"/>
      <c r="I695" s="36">
        <v>3500</v>
      </c>
      <c r="J695" s="32"/>
      <c r="K695" s="36">
        <v>3100</v>
      </c>
      <c r="L695" s="32"/>
      <c r="M695" s="37">
        <v>88.57</v>
      </c>
      <c r="N695" s="32"/>
      <c r="O695" s="17"/>
      <c r="P695" s="17"/>
      <c r="Q695" s="17"/>
      <c r="R695" s="17"/>
    </row>
    <row r="696" spans="1:18" s="11" customFormat="1" x14ac:dyDescent="0.25">
      <c r="A696" s="38" t="s">
        <v>471</v>
      </c>
      <c r="B696" s="32"/>
      <c r="C696" s="38" t="s">
        <v>472</v>
      </c>
      <c r="D696" s="32"/>
      <c r="E696" s="32"/>
      <c r="F696" s="32"/>
      <c r="G696" s="32"/>
      <c r="H696" s="32"/>
      <c r="I696" s="39" t="s">
        <v>18</v>
      </c>
      <c r="J696" s="32"/>
      <c r="K696" s="39">
        <v>3100</v>
      </c>
      <c r="L696" s="32"/>
      <c r="M696" s="40" t="s">
        <v>18</v>
      </c>
      <c r="N696" s="32"/>
      <c r="O696" s="17"/>
      <c r="P696" s="17"/>
      <c r="Q696" s="17"/>
      <c r="R696" s="17"/>
    </row>
    <row r="697" spans="1:18" s="11" customFormat="1" x14ac:dyDescent="0.25">
      <c r="A697" s="44" t="s">
        <v>490</v>
      </c>
      <c r="B697" s="32"/>
      <c r="C697" s="44" t="s">
        <v>491</v>
      </c>
      <c r="D697" s="32"/>
      <c r="E697" s="32"/>
      <c r="F697" s="32"/>
      <c r="G697" s="32"/>
      <c r="H697" s="32"/>
      <c r="I697" s="45">
        <v>19000</v>
      </c>
      <c r="J697" s="32"/>
      <c r="K697" s="45">
        <v>3125</v>
      </c>
      <c r="L697" s="32"/>
      <c r="M697" s="46">
        <v>16.45</v>
      </c>
      <c r="N697" s="32"/>
      <c r="O697" s="17"/>
      <c r="P697" s="17"/>
      <c r="Q697" s="17"/>
      <c r="R697" s="17"/>
    </row>
    <row r="698" spans="1:18" s="11" customFormat="1" x14ac:dyDescent="0.25">
      <c r="A698" s="31" t="s">
        <v>139</v>
      </c>
      <c r="B698" s="32"/>
      <c r="C698" s="32"/>
      <c r="D698" s="32"/>
      <c r="E698" s="32"/>
      <c r="F698" s="32"/>
      <c r="G698" s="32"/>
      <c r="H698" s="32"/>
      <c r="I698" s="33">
        <v>19000</v>
      </c>
      <c r="J698" s="32"/>
      <c r="K698" s="33">
        <v>3125</v>
      </c>
      <c r="L698" s="32"/>
      <c r="M698" s="34">
        <v>16.45</v>
      </c>
      <c r="N698" s="32"/>
      <c r="O698" s="17"/>
      <c r="P698" s="17"/>
      <c r="Q698" s="17"/>
      <c r="R698" s="17"/>
    </row>
    <row r="699" spans="1:18" s="11" customFormat="1" x14ac:dyDescent="0.25">
      <c r="A699" s="31" t="s">
        <v>140</v>
      </c>
      <c r="B699" s="32"/>
      <c r="C699" s="32"/>
      <c r="D699" s="32"/>
      <c r="E699" s="32"/>
      <c r="F699" s="32"/>
      <c r="G699" s="32"/>
      <c r="H699" s="32"/>
      <c r="I699" s="33">
        <v>19000</v>
      </c>
      <c r="J699" s="32"/>
      <c r="K699" s="33">
        <v>3125</v>
      </c>
      <c r="L699" s="32"/>
      <c r="M699" s="34">
        <v>16.45</v>
      </c>
      <c r="N699" s="32"/>
      <c r="O699" s="17"/>
      <c r="P699" s="17"/>
      <c r="Q699" s="17"/>
      <c r="R699" s="17"/>
    </row>
    <row r="700" spans="1:18" s="11" customFormat="1" x14ac:dyDescent="0.25">
      <c r="A700" s="35" t="s">
        <v>353</v>
      </c>
      <c r="B700" s="32"/>
      <c r="C700" s="35" t="s">
        <v>354</v>
      </c>
      <c r="D700" s="32"/>
      <c r="E700" s="32"/>
      <c r="F700" s="32"/>
      <c r="G700" s="32"/>
      <c r="H700" s="32"/>
      <c r="I700" s="36">
        <v>19000</v>
      </c>
      <c r="J700" s="32"/>
      <c r="K700" s="36">
        <v>3125</v>
      </c>
      <c r="L700" s="32"/>
      <c r="M700" s="37">
        <v>16.45</v>
      </c>
      <c r="N700" s="32"/>
      <c r="O700" s="17"/>
      <c r="P700" s="17"/>
      <c r="Q700" s="17"/>
      <c r="R700" s="17"/>
    </row>
    <row r="701" spans="1:18" s="11" customFormat="1" x14ac:dyDescent="0.25">
      <c r="A701" s="38" t="s">
        <v>413</v>
      </c>
      <c r="B701" s="32"/>
      <c r="C701" s="38" t="s">
        <v>414</v>
      </c>
      <c r="D701" s="32"/>
      <c r="E701" s="32"/>
      <c r="F701" s="32"/>
      <c r="G701" s="32"/>
      <c r="H701" s="32"/>
      <c r="I701" s="39" t="s">
        <v>18</v>
      </c>
      <c r="J701" s="32"/>
      <c r="K701" s="39">
        <v>3125</v>
      </c>
      <c r="L701" s="32"/>
      <c r="M701" s="40" t="s">
        <v>18</v>
      </c>
      <c r="N701" s="32"/>
      <c r="O701" s="17"/>
      <c r="P701" s="17"/>
      <c r="Q701" s="17"/>
      <c r="R701" s="17"/>
    </row>
    <row r="702" spans="1:18" s="11" customFormat="1" x14ac:dyDescent="0.25">
      <c r="A702" s="44" t="s">
        <v>492</v>
      </c>
      <c r="B702" s="32"/>
      <c r="C702" s="44" t="s">
        <v>493</v>
      </c>
      <c r="D702" s="32"/>
      <c r="E702" s="32"/>
      <c r="F702" s="32"/>
      <c r="G702" s="32"/>
      <c r="H702" s="32"/>
      <c r="I702" s="45">
        <v>27000</v>
      </c>
      <c r="J702" s="32"/>
      <c r="K702" s="45">
        <v>23122.89</v>
      </c>
      <c r="L702" s="32"/>
      <c r="M702" s="46">
        <v>85.64</v>
      </c>
      <c r="N702" s="32"/>
      <c r="O702" s="17"/>
      <c r="P702" s="17"/>
      <c r="Q702" s="17"/>
      <c r="R702" s="17"/>
    </row>
    <row r="703" spans="1:18" s="11" customFormat="1" x14ac:dyDescent="0.25">
      <c r="A703" s="31" t="s">
        <v>139</v>
      </c>
      <c r="B703" s="32"/>
      <c r="C703" s="32"/>
      <c r="D703" s="32"/>
      <c r="E703" s="32"/>
      <c r="F703" s="32"/>
      <c r="G703" s="32"/>
      <c r="H703" s="32"/>
      <c r="I703" s="33">
        <v>27000</v>
      </c>
      <c r="J703" s="32"/>
      <c r="K703" s="33">
        <v>23122.89</v>
      </c>
      <c r="L703" s="32"/>
      <c r="M703" s="34">
        <v>85.64</v>
      </c>
      <c r="N703" s="32"/>
      <c r="O703" s="17"/>
      <c r="P703" s="17"/>
      <c r="Q703" s="17"/>
      <c r="R703" s="17"/>
    </row>
    <row r="704" spans="1:18" s="11" customFormat="1" x14ac:dyDescent="0.25">
      <c r="A704" s="31" t="s">
        <v>140</v>
      </c>
      <c r="B704" s="32"/>
      <c r="C704" s="32"/>
      <c r="D704" s="32"/>
      <c r="E704" s="32"/>
      <c r="F704" s="32"/>
      <c r="G704" s="32"/>
      <c r="H704" s="32"/>
      <c r="I704" s="33">
        <v>27000</v>
      </c>
      <c r="J704" s="32"/>
      <c r="K704" s="33">
        <v>23122.89</v>
      </c>
      <c r="L704" s="32"/>
      <c r="M704" s="34">
        <v>85.64</v>
      </c>
      <c r="N704" s="32"/>
      <c r="O704" s="17"/>
      <c r="P704" s="17"/>
      <c r="Q704" s="17"/>
      <c r="R704" s="17"/>
    </row>
    <row r="705" spans="1:18" s="11" customFormat="1" x14ac:dyDescent="0.25">
      <c r="A705" s="35" t="s">
        <v>269</v>
      </c>
      <c r="B705" s="32"/>
      <c r="C705" s="35" t="s">
        <v>270</v>
      </c>
      <c r="D705" s="32"/>
      <c r="E705" s="32"/>
      <c r="F705" s="32"/>
      <c r="G705" s="32"/>
      <c r="H705" s="32"/>
      <c r="I705" s="36">
        <v>27000</v>
      </c>
      <c r="J705" s="32"/>
      <c r="K705" s="36">
        <v>23122.89</v>
      </c>
      <c r="L705" s="32"/>
      <c r="M705" s="37">
        <v>85.64</v>
      </c>
      <c r="N705" s="32"/>
      <c r="O705" s="17"/>
      <c r="P705" s="17"/>
      <c r="Q705" s="17"/>
      <c r="R705" s="17"/>
    </row>
    <row r="706" spans="1:18" s="11" customFormat="1" ht="30" customHeight="1" x14ac:dyDescent="0.25">
      <c r="A706" s="38" t="s">
        <v>481</v>
      </c>
      <c r="B706" s="32"/>
      <c r="C706" s="49" t="s">
        <v>482</v>
      </c>
      <c r="D706" s="50"/>
      <c r="E706" s="50"/>
      <c r="F706" s="50"/>
      <c r="G706" s="50"/>
      <c r="H706" s="50"/>
      <c r="I706" s="39" t="s">
        <v>18</v>
      </c>
      <c r="J706" s="32"/>
      <c r="K706" s="39">
        <v>23122.89</v>
      </c>
      <c r="L706" s="32"/>
      <c r="M706" s="40" t="s">
        <v>18</v>
      </c>
      <c r="N706" s="32"/>
      <c r="O706" s="17"/>
      <c r="P706" s="17"/>
      <c r="Q706" s="17"/>
      <c r="R706" s="17"/>
    </row>
    <row r="707" spans="1:18" s="11" customFormat="1" x14ac:dyDescent="0.25">
      <c r="A707" s="41" t="s">
        <v>494</v>
      </c>
      <c r="B707" s="32"/>
      <c r="C707" s="41" t="s">
        <v>495</v>
      </c>
      <c r="D707" s="32"/>
      <c r="E707" s="32"/>
      <c r="F707" s="32"/>
      <c r="G707" s="32"/>
      <c r="H707" s="32"/>
      <c r="I707" s="42">
        <v>177305.75</v>
      </c>
      <c r="J707" s="32"/>
      <c r="K707" s="42">
        <v>71225.86</v>
      </c>
      <c r="L707" s="32"/>
      <c r="M707" s="43">
        <v>40.17</v>
      </c>
      <c r="N707" s="32"/>
      <c r="O707" s="17"/>
      <c r="P707" s="17"/>
      <c r="Q707" s="17"/>
      <c r="R707" s="17"/>
    </row>
    <row r="708" spans="1:18" s="11" customFormat="1" x14ac:dyDescent="0.25">
      <c r="A708" s="44" t="s">
        <v>496</v>
      </c>
      <c r="B708" s="32"/>
      <c r="C708" s="44" t="s">
        <v>497</v>
      </c>
      <c r="D708" s="32"/>
      <c r="E708" s="32"/>
      <c r="F708" s="32"/>
      <c r="G708" s="32"/>
      <c r="H708" s="32"/>
      <c r="I708" s="45">
        <v>1327</v>
      </c>
      <c r="J708" s="32"/>
      <c r="K708" s="45">
        <v>467.86</v>
      </c>
      <c r="L708" s="32"/>
      <c r="M708" s="46">
        <v>35.26</v>
      </c>
      <c r="N708" s="32"/>
      <c r="O708" s="17"/>
      <c r="P708" s="17"/>
      <c r="Q708" s="17"/>
      <c r="R708" s="17"/>
    </row>
    <row r="709" spans="1:18" s="11" customFormat="1" x14ac:dyDescent="0.25">
      <c r="A709" s="31" t="s">
        <v>139</v>
      </c>
      <c r="B709" s="32"/>
      <c r="C709" s="32"/>
      <c r="D709" s="32"/>
      <c r="E709" s="32"/>
      <c r="F709" s="32"/>
      <c r="G709" s="32"/>
      <c r="H709" s="32"/>
      <c r="I709" s="33">
        <v>1327</v>
      </c>
      <c r="J709" s="32"/>
      <c r="K709" s="33">
        <v>467.86</v>
      </c>
      <c r="L709" s="32"/>
      <c r="M709" s="34">
        <v>35.26</v>
      </c>
      <c r="N709" s="32"/>
      <c r="O709" s="17"/>
      <c r="P709" s="17"/>
      <c r="Q709" s="17"/>
      <c r="R709" s="17"/>
    </row>
    <row r="710" spans="1:18" s="11" customFormat="1" x14ac:dyDescent="0.25">
      <c r="A710" s="31" t="s">
        <v>140</v>
      </c>
      <c r="B710" s="32"/>
      <c r="C710" s="32"/>
      <c r="D710" s="32"/>
      <c r="E710" s="32"/>
      <c r="F710" s="32"/>
      <c r="G710" s="32"/>
      <c r="H710" s="32"/>
      <c r="I710" s="33">
        <v>1327</v>
      </c>
      <c r="J710" s="32"/>
      <c r="K710" s="33">
        <v>467.86</v>
      </c>
      <c r="L710" s="32"/>
      <c r="M710" s="34">
        <v>35.26</v>
      </c>
      <c r="N710" s="32"/>
      <c r="O710" s="17"/>
      <c r="P710" s="17"/>
      <c r="Q710" s="17"/>
      <c r="R710" s="17"/>
    </row>
    <row r="711" spans="1:18" s="11" customFormat="1" x14ac:dyDescent="0.25">
      <c r="A711" s="35" t="s">
        <v>263</v>
      </c>
      <c r="B711" s="32"/>
      <c r="C711" s="35" t="s">
        <v>264</v>
      </c>
      <c r="D711" s="32"/>
      <c r="E711" s="32"/>
      <c r="F711" s="32"/>
      <c r="G711" s="32"/>
      <c r="H711" s="32"/>
      <c r="I711" s="36">
        <v>1327</v>
      </c>
      <c r="J711" s="32"/>
      <c r="K711" s="36">
        <v>467.86</v>
      </c>
      <c r="L711" s="32"/>
      <c r="M711" s="37">
        <v>35.26</v>
      </c>
      <c r="N711" s="32"/>
      <c r="O711" s="17"/>
      <c r="P711" s="17"/>
      <c r="Q711" s="17"/>
      <c r="R711" s="17"/>
    </row>
    <row r="712" spans="1:18" s="11" customFormat="1" x14ac:dyDescent="0.25">
      <c r="A712" s="38" t="s">
        <v>327</v>
      </c>
      <c r="B712" s="32"/>
      <c r="C712" s="38" t="s">
        <v>328</v>
      </c>
      <c r="D712" s="32"/>
      <c r="E712" s="32"/>
      <c r="F712" s="32"/>
      <c r="G712" s="32"/>
      <c r="H712" s="32"/>
      <c r="I712" s="39" t="s">
        <v>18</v>
      </c>
      <c r="J712" s="32"/>
      <c r="K712" s="39">
        <v>467.86</v>
      </c>
      <c r="L712" s="32"/>
      <c r="M712" s="40" t="s">
        <v>18</v>
      </c>
      <c r="N712" s="32"/>
      <c r="O712" s="17"/>
      <c r="P712" s="17"/>
      <c r="Q712" s="17"/>
      <c r="R712" s="17"/>
    </row>
    <row r="713" spans="1:18" s="11" customFormat="1" x14ac:dyDescent="0.25">
      <c r="A713" s="44" t="s">
        <v>498</v>
      </c>
      <c r="B713" s="32"/>
      <c r="C713" s="44" t="s">
        <v>499</v>
      </c>
      <c r="D713" s="32"/>
      <c r="E713" s="32"/>
      <c r="F713" s="32"/>
      <c r="G713" s="32"/>
      <c r="H713" s="32"/>
      <c r="I713" s="45">
        <v>3982</v>
      </c>
      <c r="J713" s="32"/>
      <c r="K713" s="45">
        <v>3338.42</v>
      </c>
      <c r="L713" s="32"/>
      <c r="M713" s="46">
        <v>83.84</v>
      </c>
      <c r="N713" s="32"/>
      <c r="O713" s="17"/>
      <c r="P713" s="17"/>
      <c r="Q713" s="17"/>
      <c r="R713" s="17"/>
    </row>
    <row r="714" spans="1:18" s="11" customFormat="1" x14ac:dyDescent="0.25">
      <c r="A714" s="31" t="s">
        <v>139</v>
      </c>
      <c r="B714" s="32"/>
      <c r="C714" s="32"/>
      <c r="D714" s="32"/>
      <c r="E714" s="32"/>
      <c r="F714" s="32"/>
      <c r="G714" s="32"/>
      <c r="H714" s="32"/>
      <c r="I714" s="33">
        <v>3982</v>
      </c>
      <c r="J714" s="32"/>
      <c r="K714" s="33">
        <v>3338.42</v>
      </c>
      <c r="L714" s="32"/>
      <c r="M714" s="34">
        <v>83.84</v>
      </c>
      <c r="N714" s="32"/>
      <c r="O714" s="17"/>
      <c r="P714" s="17"/>
      <c r="Q714" s="17"/>
      <c r="R714" s="17"/>
    </row>
    <row r="715" spans="1:18" s="11" customFormat="1" x14ac:dyDescent="0.25">
      <c r="A715" s="31" t="s">
        <v>140</v>
      </c>
      <c r="B715" s="32"/>
      <c r="C715" s="32"/>
      <c r="D715" s="32"/>
      <c r="E715" s="32"/>
      <c r="F715" s="32"/>
      <c r="G715" s="32"/>
      <c r="H715" s="32"/>
      <c r="I715" s="33">
        <v>3982</v>
      </c>
      <c r="J715" s="32"/>
      <c r="K715" s="33">
        <v>3338.42</v>
      </c>
      <c r="L715" s="32"/>
      <c r="M715" s="34">
        <v>83.84</v>
      </c>
      <c r="N715" s="32"/>
      <c r="O715" s="17"/>
      <c r="P715" s="17"/>
      <c r="Q715" s="17"/>
      <c r="R715" s="17"/>
    </row>
    <row r="716" spans="1:18" s="11" customFormat="1" x14ac:dyDescent="0.25">
      <c r="A716" s="35" t="s">
        <v>263</v>
      </c>
      <c r="B716" s="32"/>
      <c r="C716" s="35" t="s">
        <v>264</v>
      </c>
      <c r="D716" s="32"/>
      <c r="E716" s="32"/>
      <c r="F716" s="32"/>
      <c r="G716" s="32"/>
      <c r="H716" s="32"/>
      <c r="I716" s="36">
        <v>3982</v>
      </c>
      <c r="J716" s="32"/>
      <c r="K716" s="36">
        <v>3338.42</v>
      </c>
      <c r="L716" s="32"/>
      <c r="M716" s="37">
        <v>83.84</v>
      </c>
      <c r="N716" s="32"/>
      <c r="O716" s="17"/>
      <c r="P716" s="17"/>
      <c r="Q716" s="17"/>
      <c r="R716" s="17"/>
    </row>
    <row r="717" spans="1:18" s="11" customFormat="1" x14ac:dyDescent="0.25">
      <c r="A717" s="38" t="s">
        <v>327</v>
      </c>
      <c r="B717" s="32"/>
      <c r="C717" s="38" t="s">
        <v>328</v>
      </c>
      <c r="D717" s="32"/>
      <c r="E717" s="32"/>
      <c r="F717" s="32"/>
      <c r="G717" s="32"/>
      <c r="H717" s="32"/>
      <c r="I717" s="39" t="s">
        <v>18</v>
      </c>
      <c r="J717" s="32"/>
      <c r="K717" s="39">
        <v>3338.42</v>
      </c>
      <c r="L717" s="32"/>
      <c r="M717" s="40" t="s">
        <v>18</v>
      </c>
      <c r="N717" s="32"/>
      <c r="O717" s="17"/>
      <c r="P717" s="17"/>
      <c r="Q717" s="17"/>
      <c r="R717" s="17"/>
    </row>
    <row r="718" spans="1:18" s="11" customFormat="1" x14ac:dyDescent="0.25">
      <c r="A718" s="44" t="s">
        <v>500</v>
      </c>
      <c r="B718" s="32"/>
      <c r="C718" s="44" t="s">
        <v>501</v>
      </c>
      <c r="D718" s="32"/>
      <c r="E718" s="32"/>
      <c r="F718" s="32"/>
      <c r="G718" s="32"/>
      <c r="H718" s="32"/>
      <c r="I718" s="45">
        <v>3880.75</v>
      </c>
      <c r="J718" s="32"/>
      <c r="K718" s="45">
        <v>3880.75</v>
      </c>
      <c r="L718" s="32"/>
      <c r="M718" s="46">
        <v>100</v>
      </c>
      <c r="N718" s="32"/>
      <c r="O718" s="17"/>
      <c r="P718" s="17"/>
      <c r="Q718" s="17"/>
      <c r="R718" s="17"/>
    </row>
    <row r="719" spans="1:18" s="11" customFormat="1" x14ac:dyDescent="0.25">
      <c r="A719" s="31" t="s">
        <v>139</v>
      </c>
      <c r="B719" s="32"/>
      <c r="C719" s="32"/>
      <c r="D719" s="32"/>
      <c r="E719" s="32"/>
      <c r="F719" s="32"/>
      <c r="G719" s="32"/>
      <c r="H719" s="32"/>
      <c r="I719" s="33">
        <v>3880.75</v>
      </c>
      <c r="J719" s="32"/>
      <c r="K719" s="33">
        <v>3880.75</v>
      </c>
      <c r="L719" s="32"/>
      <c r="M719" s="34">
        <v>100</v>
      </c>
      <c r="N719" s="32"/>
      <c r="O719" s="17"/>
      <c r="P719" s="17"/>
      <c r="Q719" s="17"/>
      <c r="R719" s="17"/>
    </row>
    <row r="720" spans="1:18" s="11" customFormat="1" x14ac:dyDescent="0.25">
      <c r="A720" s="31" t="s">
        <v>140</v>
      </c>
      <c r="B720" s="32"/>
      <c r="C720" s="32"/>
      <c r="D720" s="32"/>
      <c r="E720" s="32"/>
      <c r="F720" s="32"/>
      <c r="G720" s="32"/>
      <c r="H720" s="32"/>
      <c r="I720" s="33">
        <v>3880.75</v>
      </c>
      <c r="J720" s="32"/>
      <c r="K720" s="33">
        <v>3880.75</v>
      </c>
      <c r="L720" s="32"/>
      <c r="M720" s="34">
        <v>100</v>
      </c>
      <c r="N720" s="32"/>
      <c r="O720" s="17"/>
      <c r="P720" s="17"/>
      <c r="Q720" s="17"/>
      <c r="R720" s="17"/>
    </row>
    <row r="721" spans="1:18" s="11" customFormat="1" x14ac:dyDescent="0.25">
      <c r="A721" s="35" t="s">
        <v>263</v>
      </c>
      <c r="B721" s="32"/>
      <c r="C721" s="35" t="s">
        <v>264</v>
      </c>
      <c r="D721" s="32"/>
      <c r="E721" s="32"/>
      <c r="F721" s="32"/>
      <c r="G721" s="32"/>
      <c r="H721" s="32"/>
      <c r="I721" s="36">
        <v>3880.75</v>
      </c>
      <c r="J721" s="32"/>
      <c r="K721" s="36">
        <v>3880.75</v>
      </c>
      <c r="L721" s="32"/>
      <c r="M721" s="37">
        <v>100</v>
      </c>
      <c r="N721" s="32"/>
      <c r="O721" s="17"/>
      <c r="P721" s="17"/>
      <c r="Q721" s="17"/>
      <c r="R721" s="17"/>
    </row>
    <row r="722" spans="1:18" s="11" customFormat="1" x14ac:dyDescent="0.25">
      <c r="A722" s="38" t="s">
        <v>327</v>
      </c>
      <c r="B722" s="32"/>
      <c r="C722" s="38" t="s">
        <v>328</v>
      </c>
      <c r="D722" s="32"/>
      <c r="E722" s="32"/>
      <c r="F722" s="32"/>
      <c r="G722" s="32"/>
      <c r="H722" s="32"/>
      <c r="I722" s="39" t="s">
        <v>18</v>
      </c>
      <c r="J722" s="32"/>
      <c r="K722" s="39">
        <v>3880.75</v>
      </c>
      <c r="L722" s="32"/>
      <c r="M722" s="40" t="s">
        <v>18</v>
      </c>
      <c r="N722" s="32"/>
      <c r="O722" s="17"/>
      <c r="P722" s="17"/>
      <c r="Q722" s="17"/>
      <c r="R722" s="17"/>
    </row>
    <row r="723" spans="1:18" s="11" customFormat="1" x14ac:dyDescent="0.25">
      <c r="A723" s="44" t="s">
        <v>502</v>
      </c>
      <c r="B723" s="32"/>
      <c r="C723" s="44" t="s">
        <v>503</v>
      </c>
      <c r="D723" s="32"/>
      <c r="E723" s="32"/>
      <c r="F723" s="32"/>
      <c r="G723" s="32"/>
      <c r="H723" s="32"/>
      <c r="I723" s="45">
        <v>22707</v>
      </c>
      <c r="J723" s="32"/>
      <c r="K723" s="45">
        <v>21693.83</v>
      </c>
      <c r="L723" s="32"/>
      <c r="M723" s="46">
        <v>95.54</v>
      </c>
      <c r="N723" s="32"/>
      <c r="O723" s="17"/>
      <c r="P723" s="17"/>
      <c r="Q723" s="17"/>
      <c r="R723" s="17"/>
    </row>
    <row r="724" spans="1:18" s="11" customFormat="1" x14ac:dyDescent="0.25">
      <c r="A724" s="31" t="s">
        <v>139</v>
      </c>
      <c r="B724" s="32"/>
      <c r="C724" s="32"/>
      <c r="D724" s="32"/>
      <c r="E724" s="32"/>
      <c r="F724" s="32"/>
      <c r="G724" s="32"/>
      <c r="H724" s="32"/>
      <c r="I724" s="33">
        <v>22707</v>
      </c>
      <c r="J724" s="32"/>
      <c r="K724" s="33">
        <v>21693.83</v>
      </c>
      <c r="L724" s="32"/>
      <c r="M724" s="34">
        <v>95.54</v>
      </c>
      <c r="N724" s="32"/>
      <c r="O724" s="17"/>
      <c r="P724" s="17"/>
      <c r="Q724" s="17"/>
      <c r="R724" s="17"/>
    </row>
    <row r="725" spans="1:18" s="11" customFormat="1" x14ac:dyDescent="0.25">
      <c r="A725" s="31" t="s">
        <v>140</v>
      </c>
      <c r="B725" s="32"/>
      <c r="C725" s="32"/>
      <c r="D725" s="32"/>
      <c r="E725" s="32"/>
      <c r="F725" s="32"/>
      <c r="G725" s="32"/>
      <c r="H725" s="32"/>
      <c r="I725" s="33">
        <v>22707</v>
      </c>
      <c r="J725" s="32"/>
      <c r="K725" s="33">
        <v>21693.83</v>
      </c>
      <c r="L725" s="32"/>
      <c r="M725" s="34">
        <v>95.54</v>
      </c>
      <c r="N725" s="32"/>
      <c r="O725" s="17"/>
      <c r="P725" s="17"/>
      <c r="Q725" s="17"/>
      <c r="R725" s="17"/>
    </row>
    <row r="726" spans="1:18" s="11" customFormat="1" x14ac:dyDescent="0.25">
      <c r="A726" s="35" t="s">
        <v>263</v>
      </c>
      <c r="B726" s="32"/>
      <c r="C726" s="35" t="s">
        <v>264</v>
      </c>
      <c r="D726" s="32"/>
      <c r="E726" s="32"/>
      <c r="F726" s="32"/>
      <c r="G726" s="32"/>
      <c r="H726" s="32"/>
      <c r="I726" s="36">
        <v>21645</v>
      </c>
      <c r="J726" s="32"/>
      <c r="K726" s="36">
        <v>21478.73</v>
      </c>
      <c r="L726" s="32"/>
      <c r="M726" s="37">
        <v>99.23</v>
      </c>
      <c r="N726" s="32"/>
      <c r="O726" s="17"/>
      <c r="P726" s="17"/>
      <c r="Q726" s="17"/>
      <c r="R726" s="17"/>
    </row>
    <row r="727" spans="1:18" s="11" customFormat="1" x14ac:dyDescent="0.25">
      <c r="A727" s="38" t="s">
        <v>329</v>
      </c>
      <c r="B727" s="32"/>
      <c r="C727" s="38" t="s">
        <v>330</v>
      </c>
      <c r="D727" s="32"/>
      <c r="E727" s="32"/>
      <c r="F727" s="32"/>
      <c r="G727" s="32"/>
      <c r="H727" s="32"/>
      <c r="I727" s="39" t="s">
        <v>18</v>
      </c>
      <c r="J727" s="32"/>
      <c r="K727" s="39">
        <v>21478.73</v>
      </c>
      <c r="L727" s="32"/>
      <c r="M727" s="40" t="s">
        <v>18</v>
      </c>
      <c r="N727" s="32"/>
      <c r="O727" s="17"/>
      <c r="P727" s="17"/>
      <c r="Q727" s="17"/>
      <c r="R727" s="17"/>
    </row>
    <row r="728" spans="1:18" s="11" customFormat="1" x14ac:dyDescent="0.25">
      <c r="A728" s="35" t="s">
        <v>379</v>
      </c>
      <c r="B728" s="32"/>
      <c r="C728" s="35" t="s">
        <v>380</v>
      </c>
      <c r="D728" s="32"/>
      <c r="E728" s="32"/>
      <c r="F728" s="32"/>
      <c r="G728" s="32"/>
      <c r="H728" s="32"/>
      <c r="I728" s="36">
        <v>1062</v>
      </c>
      <c r="J728" s="32"/>
      <c r="K728" s="36">
        <v>215.1</v>
      </c>
      <c r="L728" s="32"/>
      <c r="M728" s="37">
        <v>20.25</v>
      </c>
      <c r="N728" s="32"/>
      <c r="O728" s="17"/>
      <c r="P728" s="17"/>
      <c r="Q728" s="17"/>
      <c r="R728" s="17"/>
    </row>
    <row r="729" spans="1:18" s="11" customFormat="1" x14ac:dyDescent="0.25">
      <c r="A729" s="38" t="s">
        <v>381</v>
      </c>
      <c r="B729" s="32"/>
      <c r="C729" s="38" t="s">
        <v>382</v>
      </c>
      <c r="D729" s="32"/>
      <c r="E729" s="32"/>
      <c r="F729" s="32"/>
      <c r="G729" s="32"/>
      <c r="H729" s="32"/>
      <c r="I729" s="39" t="s">
        <v>18</v>
      </c>
      <c r="J729" s="32"/>
      <c r="K729" s="39">
        <v>215.1</v>
      </c>
      <c r="L729" s="32"/>
      <c r="M729" s="40" t="s">
        <v>18</v>
      </c>
      <c r="N729" s="32"/>
      <c r="O729" s="17"/>
      <c r="P729" s="17"/>
      <c r="Q729" s="17"/>
      <c r="R729" s="17"/>
    </row>
    <row r="730" spans="1:18" s="11" customFormat="1" x14ac:dyDescent="0.25">
      <c r="A730" s="44" t="s">
        <v>504</v>
      </c>
      <c r="B730" s="32"/>
      <c r="C730" s="44" t="s">
        <v>505</v>
      </c>
      <c r="D730" s="32"/>
      <c r="E730" s="32"/>
      <c r="F730" s="32"/>
      <c r="G730" s="32"/>
      <c r="H730" s="32"/>
      <c r="I730" s="45">
        <v>1327</v>
      </c>
      <c r="J730" s="32"/>
      <c r="K730" s="45">
        <v>0</v>
      </c>
      <c r="L730" s="32"/>
      <c r="M730" s="46">
        <v>0</v>
      </c>
      <c r="N730" s="32"/>
      <c r="O730" s="17"/>
      <c r="P730" s="17"/>
      <c r="Q730" s="17"/>
      <c r="R730" s="17"/>
    </row>
    <row r="731" spans="1:18" s="11" customFormat="1" x14ac:dyDescent="0.25">
      <c r="A731" s="31" t="s">
        <v>139</v>
      </c>
      <c r="B731" s="32"/>
      <c r="C731" s="32"/>
      <c r="D731" s="32"/>
      <c r="E731" s="32"/>
      <c r="F731" s="32"/>
      <c r="G731" s="32"/>
      <c r="H731" s="32"/>
      <c r="I731" s="33">
        <v>1327</v>
      </c>
      <c r="J731" s="32"/>
      <c r="K731" s="33">
        <v>0</v>
      </c>
      <c r="L731" s="32"/>
      <c r="M731" s="34">
        <v>0</v>
      </c>
      <c r="N731" s="32"/>
      <c r="O731" s="17"/>
      <c r="P731" s="17"/>
      <c r="Q731" s="17"/>
      <c r="R731" s="17"/>
    </row>
    <row r="732" spans="1:18" s="11" customFormat="1" x14ac:dyDescent="0.25">
      <c r="A732" s="31" t="s">
        <v>140</v>
      </c>
      <c r="B732" s="32"/>
      <c r="C732" s="32"/>
      <c r="D732" s="32"/>
      <c r="E732" s="32"/>
      <c r="F732" s="32"/>
      <c r="G732" s="32"/>
      <c r="H732" s="32"/>
      <c r="I732" s="33">
        <v>1327</v>
      </c>
      <c r="J732" s="32"/>
      <c r="K732" s="33">
        <v>0</v>
      </c>
      <c r="L732" s="32"/>
      <c r="M732" s="34">
        <v>0</v>
      </c>
      <c r="N732" s="32"/>
      <c r="O732" s="17"/>
      <c r="P732" s="17"/>
      <c r="Q732" s="17"/>
      <c r="R732" s="17"/>
    </row>
    <row r="733" spans="1:18" s="11" customFormat="1" x14ac:dyDescent="0.25">
      <c r="A733" s="35" t="s">
        <v>263</v>
      </c>
      <c r="B733" s="32"/>
      <c r="C733" s="35" t="s">
        <v>264</v>
      </c>
      <c r="D733" s="32"/>
      <c r="E733" s="32"/>
      <c r="F733" s="32"/>
      <c r="G733" s="32"/>
      <c r="H733" s="32"/>
      <c r="I733" s="36">
        <v>1327</v>
      </c>
      <c r="J733" s="32"/>
      <c r="K733" s="36">
        <v>0</v>
      </c>
      <c r="L733" s="32"/>
      <c r="M733" s="37">
        <v>0</v>
      </c>
      <c r="N733" s="32"/>
      <c r="O733" s="17"/>
      <c r="P733" s="17"/>
      <c r="Q733" s="17"/>
      <c r="R733" s="17"/>
    </row>
    <row r="734" spans="1:18" s="11" customFormat="1" x14ac:dyDescent="0.25">
      <c r="A734" s="38" t="s">
        <v>506</v>
      </c>
      <c r="B734" s="32"/>
      <c r="C734" s="38" t="s">
        <v>507</v>
      </c>
      <c r="D734" s="32"/>
      <c r="E734" s="32"/>
      <c r="F734" s="32"/>
      <c r="G734" s="32"/>
      <c r="H734" s="32"/>
      <c r="I734" s="39" t="s">
        <v>18</v>
      </c>
      <c r="J734" s="32"/>
      <c r="K734" s="39">
        <v>0</v>
      </c>
      <c r="L734" s="32"/>
      <c r="M734" s="40" t="s">
        <v>18</v>
      </c>
      <c r="N734" s="32"/>
      <c r="O734" s="17"/>
      <c r="P734" s="17"/>
      <c r="Q734" s="17"/>
      <c r="R734" s="17"/>
    </row>
    <row r="735" spans="1:18" s="11" customFormat="1" x14ac:dyDescent="0.25">
      <c r="A735" s="44" t="s">
        <v>508</v>
      </c>
      <c r="B735" s="32"/>
      <c r="C735" s="44" t="s">
        <v>509</v>
      </c>
      <c r="D735" s="32"/>
      <c r="E735" s="32"/>
      <c r="F735" s="32"/>
      <c r="G735" s="32"/>
      <c r="H735" s="32"/>
      <c r="I735" s="45">
        <v>7963</v>
      </c>
      <c r="J735" s="32"/>
      <c r="K735" s="45">
        <v>3530.64</v>
      </c>
      <c r="L735" s="32"/>
      <c r="M735" s="46">
        <v>44.34</v>
      </c>
      <c r="N735" s="32"/>
      <c r="O735" s="17"/>
      <c r="P735" s="17"/>
      <c r="Q735" s="17"/>
      <c r="R735" s="17"/>
    </row>
    <row r="736" spans="1:18" s="11" customFormat="1" x14ac:dyDescent="0.25">
      <c r="A736" s="31" t="s">
        <v>139</v>
      </c>
      <c r="B736" s="32"/>
      <c r="C736" s="32"/>
      <c r="D736" s="32"/>
      <c r="E736" s="32"/>
      <c r="F736" s="32"/>
      <c r="G736" s="32"/>
      <c r="H736" s="32"/>
      <c r="I736" s="33">
        <v>7963</v>
      </c>
      <c r="J736" s="32"/>
      <c r="K736" s="33">
        <v>3530.64</v>
      </c>
      <c r="L736" s="32"/>
      <c r="M736" s="34">
        <v>44.34</v>
      </c>
      <c r="N736" s="32"/>
      <c r="O736" s="17"/>
      <c r="P736" s="17"/>
      <c r="Q736" s="17"/>
      <c r="R736" s="17"/>
    </row>
    <row r="737" spans="1:20" s="11" customFormat="1" x14ac:dyDescent="0.25">
      <c r="A737" s="31" t="s">
        <v>140</v>
      </c>
      <c r="B737" s="32"/>
      <c r="C737" s="32"/>
      <c r="D737" s="32"/>
      <c r="E737" s="32"/>
      <c r="F737" s="32"/>
      <c r="G737" s="32"/>
      <c r="H737" s="32"/>
      <c r="I737" s="33">
        <v>7963</v>
      </c>
      <c r="J737" s="32"/>
      <c r="K737" s="33">
        <v>3530.64</v>
      </c>
      <c r="L737" s="32"/>
      <c r="M737" s="34">
        <v>44.34</v>
      </c>
      <c r="N737" s="32"/>
      <c r="O737" s="17"/>
      <c r="P737" s="17"/>
      <c r="Q737" s="17"/>
      <c r="R737" s="17"/>
    </row>
    <row r="738" spans="1:20" s="11" customFormat="1" x14ac:dyDescent="0.25">
      <c r="A738" s="35" t="s">
        <v>263</v>
      </c>
      <c r="B738" s="32"/>
      <c r="C738" s="35" t="s">
        <v>264</v>
      </c>
      <c r="D738" s="32"/>
      <c r="E738" s="32"/>
      <c r="F738" s="32"/>
      <c r="G738" s="32"/>
      <c r="H738" s="32"/>
      <c r="I738" s="36">
        <v>7963</v>
      </c>
      <c r="J738" s="32"/>
      <c r="K738" s="36">
        <v>3530.64</v>
      </c>
      <c r="L738" s="32"/>
      <c r="M738" s="37">
        <v>44.34</v>
      </c>
      <c r="N738" s="32"/>
      <c r="O738" s="17"/>
      <c r="P738" s="17"/>
      <c r="Q738" s="17"/>
      <c r="R738" s="17"/>
    </row>
    <row r="739" spans="1:20" s="11" customFormat="1" x14ac:dyDescent="0.25">
      <c r="A739" s="38" t="s">
        <v>506</v>
      </c>
      <c r="B739" s="32"/>
      <c r="C739" s="38" t="s">
        <v>507</v>
      </c>
      <c r="D739" s="32"/>
      <c r="E739" s="32"/>
      <c r="F739" s="32"/>
      <c r="G739" s="32"/>
      <c r="H739" s="32"/>
      <c r="I739" s="39" t="s">
        <v>18</v>
      </c>
      <c r="J739" s="32"/>
      <c r="K739" s="39">
        <v>3530.64</v>
      </c>
      <c r="L739" s="32"/>
      <c r="M739" s="40" t="s">
        <v>18</v>
      </c>
      <c r="N739" s="32"/>
      <c r="O739" s="17"/>
      <c r="P739" s="17"/>
      <c r="Q739" s="17"/>
      <c r="R739" s="17"/>
    </row>
    <row r="740" spans="1:20" s="11" customFormat="1" x14ac:dyDescent="0.25">
      <c r="A740" s="44" t="s">
        <v>510</v>
      </c>
      <c r="B740" s="32"/>
      <c r="C740" s="44" t="s">
        <v>511</v>
      </c>
      <c r="D740" s="32"/>
      <c r="E740" s="32"/>
      <c r="F740" s="32"/>
      <c r="G740" s="32"/>
      <c r="H740" s="32"/>
      <c r="I740" s="45">
        <v>32550</v>
      </c>
      <c r="J740" s="32"/>
      <c r="K740" s="45">
        <v>32550</v>
      </c>
      <c r="L740" s="32"/>
      <c r="M740" s="46">
        <v>100</v>
      </c>
      <c r="N740" s="32"/>
      <c r="O740" s="17"/>
      <c r="P740" s="17"/>
      <c r="Q740" s="17"/>
      <c r="R740" s="17"/>
    </row>
    <row r="741" spans="1:20" s="11" customFormat="1" x14ac:dyDescent="0.25">
      <c r="A741" s="31" t="s">
        <v>139</v>
      </c>
      <c r="B741" s="32"/>
      <c r="C741" s="32"/>
      <c r="D741" s="32"/>
      <c r="E741" s="32"/>
      <c r="F741" s="32"/>
      <c r="G741" s="32"/>
      <c r="H741" s="32"/>
      <c r="I741" s="33">
        <v>19530</v>
      </c>
      <c r="J741" s="32"/>
      <c r="K741" s="33">
        <v>19530</v>
      </c>
      <c r="L741" s="32"/>
      <c r="M741" s="34">
        <v>100</v>
      </c>
      <c r="N741" s="32"/>
      <c r="O741" s="17"/>
      <c r="P741" s="17"/>
      <c r="Q741" s="17"/>
      <c r="R741" s="17"/>
    </row>
    <row r="742" spans="1:20" s="11" customFormat="1" x14ac:dyDescent="0.25">
      <c r="A742" s="31" t="s">
        <v>140</v>
      </c>
      <c r="B742" s="32"/>
      <c r="C742" s="32"/>
      <c r="D742" s="32"/>
      <c r="E742" s="32"/>
      <c r="F742" s="32"/>
      <c r="G742" s="32"/>
      <c r="H742" s="32"/>
      <c r="I742" s="33">
        <v>19530</v>
      </c>
      <c r="J742" s="32"/>
      <c r="K742" s="33">
        <v>19530</v>
      </c>
      <c r="L742" s="32"/>
      <c r="M742" s="34">
        <v>100</v>
      </c>
      <c r="N742" s="32"/>
      <c r="O742" s="17"/>
      <c r="P742" s="17"/>
      <c r="Q742" s="17"/>
      <c r="R742" s="17"/>
    </row>
    <row r="743" spans="1:20" x14ac:dyDescent="0.25">
      <c r="A743" s="35" t="s">
        <v>353</v>
      </c>
      <c r="B743" s="32"/>
      <c r="C743" s="35" t="s">
        <v>354</v>
      </c>
      <c r="D743" s="32"/>
      <c r="E743" s="32"/>
      <c r="F743" s="32"/>
      <c r="G743" s="32"/>
      <c r="H743" s="32"/>
      <c r="I743" s="36">
        <v>19530</v>
      </c>
      <c r="J743" s="32"/>
      <c r="K743" s="36">
        <v>19530</v>
      </c>
      <c r="L743" s="32"/>
      <c r="M743" s="37">
        <v>100</v>
      </c>
      <c r="N743" s="32"/>
      <c r="O743" s="17"/>
      <c r="P743" s="17"/>
      <c r="Q743" s="17"/>
      <c r="R743" s="17"/>
      <c r="S743" s="11"/>
      <c r="T743" s="11"/>
    </row>
    <row r="744" spans="1:20" x14ac:dyDescent="0.25">
      <c r="A744" s="38" t="s">
        <v>359</v>
      </c>
      <c r="B744" s="32"/>
      <c r="C744" s="38" t="s">
        <v>360</v>
      </c>
      <c r="D744" s="32"/>
      <c r="E744" s="32"/>
      <c r="F744" s="32"/>
      <c r="G744" s="32"/>
      <c r="H744" s="32"/>
      <c r="I744" s="39" t="s">
        <v>18</v>
      </c>
      <c r="J744" s="32"/>
      <c r="K744" s="39">
        <v>19530</v>
      </c>
      <c r="L744" s="32"/>
      <c r="M744" s="40" t="s">
        <v>18</v>
      </c>
      <c r="N744" s="32"/>
      <c r="O744" s="17"/>
      <c r="P744" s="17"/>
      <c r="Q744" s="17"/>
      <c r="R744" s="17"/>
      <c r="S744" s="11"/>
      <c r="T744" s="11"/>
    </row>
    <row r="745" spans="1:20" x14ac:dyDescent="0.25">
      <c r="A745" s="31" t="s">
        <v>143</v>
      </c>
      <c r="B745" s="32"/>
      <c r="C745" s="32"/>
      <c r="D745" s="32"/>
      <c r="E745" s="32"/>
      <c r="F745" s="32"/>
      <c r="G745" s="32"/>
      <c r="H745" s="32"/>
      <c r="I745" s="33">
        <v>13020</v>
      </c>
      <c r="J745" s="32"/>
      <c r="K745" s="33">
        <v>13020</v>
      </c>
      <c r="L745" s="32"/>
      <c r="M745" s="34">
        <v>100</v>
      </c>
      <c r="N745" s="32"/>
      <c r="O745" s="17"/>
      <c r="P745" s="17"/>
      <c r="Q745" s="17"/>
      <c r="R745" s="17"/>
      <c r="S745" s="11"/>
      <c r="T745" s="11"/>
    </row>
    <row r="746" spans="1:20" x14ac:dyDescent="0.25">
      <c r="A746" s="31" t="s">
        <v>144</v>
      </c>
      <c r="B746" s="32"/>
      <c r="C746" s="32"/>
      <c r="D746" s="32"/>
      <c r="E746" s="32"/>
      <c r="F746" s="32"/>
      <c r="G746" s="32"/>
      <c r="H746" s="32"/>
      <c r="I746" s="33">
        <v>13020</v>
      </c>
      <c r="J746" s="32"/>
      <c r="K746" s="33">
        <v>13020</v>
      </c>
      <c r="L746" s="32"/>
      <c r="M746" s="34">
        <v>100</v>
      </c>
      <c r="N746" s="32"/>
      <c r="O746" s="17"/>
      <c r="P746" s="17"/>
      <c r="Q746" s="17"/>
      <c r="R746" s="17"/>
      <c r="S746" s="11"/>
      <c r="T746" s="11"/>
    </row>
    <row r="747" spans="1:20" x14ac:dyDescent="0.25">
      <c r="A747" s="35" t="s">
        <v>353</v>
      </c>
      <c r="B747" s="32"/>
      <c r="C747" s="35" t="s">
        <v>354</v>
      </c>
      <c r="D747" s="32"/>
      <c r="E747" s="32"/>
      <c r="F747" s="32"/>
      <c r="G747" s="32"/>
      <c r="H747" s="32"/>
      <c r="I747" s="36">
        <v>13020</v>
      </c>
      <c r="J747" s="32"/>
      <c r="K747" s="36">
        <v>13020</v>
      </c>
      <c r="L747" s="32"/>
      <c r="M747" s="37">
        <v>100</v>
      </c>
      <c r="N747" s="32"/>
      <c r="O747" s="17"/>
      <c r="P747" s="17"/>
      <c r="Q747" s="17"/>
      <c r="R747" s="17"/>
      <c r="S747" s="11"/>
      <c r="T747" s="11"/>
    </row>
    <row r="748" spans="1:20" x14ac:dyDescent="0.25">
      <c r="A748" s="38" t="s">
        <v>359</v>
      </c>
      <c r="B748" s="32"/>
      <c r="C748" s="38" t="s">
        <v>360</v>
      </c>
      <c r="D748" s="32"/>
      <c r="E748" s="32"/>
      <c r="F748" s="32"/>
      <c r="G748" s="32"/>
      <c r="H748" s="32"/>
      <c r="I748" s="39" t="s">
        <v>18</v>
      </c>
      <c r="J748" s="32"/>
      <c r="K748" s="39">
        <v>13020</v>
      </c>
      <c r="L748" s="32"/>
      <c r="M748" s="40" t="s">
        <v>18</v>
      </c>
      <c r="N748" s="32"/>
      <c r="O748" s="17"/>
      <c r="P748" s="17"/>
      <c r="Q748" s="17"/>
      <c r="R748" s="17"/>
      <c r="S748" s="11"/>
      <c r="T748" s="11"/>
    </row>
    <row r="749" spans="1:20" x14ac:dyDescent="0.25">
      <c r="A749" s="44" t="s">
        <v>512</v>
      </c>
      <c r="B749" s="32"/>
      <c r="C749" s="44" t="s">
        <v>513</v>
      </c>
      <c r="D749" s="32"/>
      <c r="E749" s="32"/>
      <c r="F749" s="32"/>
      <c r="G749" s="32"/>
      <c r="H749" s="32"/>
      <c r="I749" s="45">
        <v>1056</v>
      </c>
      <c r="J749" s="32"/>
      <c r="K749" s="45">
        <v>139.36000000000001</v>
      </c>
      <c r="L749" s="32"/>
      <c r="M749" s="46">
        <v>13.2</v>
      </c>
      <c r="N749" s="32"/>
      <c r="O749" s="17"/>
      <c r="P749" s="17"/>
      <c r="Q749" s="17"/>
      <c r="R749" s="17"/>
      <c r="S749" s="11"/>
      <c r="T749" s="11"/>
    </row>
    <row r="750" spans="1:20" x14ac:dyDescent="0.25">
      <c r="A750" s="31" t="s">
        <v>139</v>
      </c>
      <c r="B750" s="32"/>
      <c r="C750" s="32"/>
      <c r="D750" s="32"/>
      <c r="E750" s="32"/>
      <c r="F750" s="32"/>
      <c r="G750" s="32"/>
      <c r="H750" s="32"/>
      <c r="I750" s="33">
        <v>1056</v>
      </c>
      <c r="J750" s="32"/>
      <c r="K750" s="33">
        <v>139.36000000000001</v>
      </c>
      <c r="L750" s="32"/>
      <c r="M750" s="34">
        <v>13.2</v>
      </c>
      <c r="N750" s="32"/>
      <c r="O750" s="17"/>
      <c r="P750" s="17"/>
      <c r="Q750" s="17"/>
      <c r="R750" s="17"/>
      <c r="S750" s="11"/>
      <c r="T750" s="11"/>
    </row>
    <row r="751" spans="1:20" x14ac:dyDescent="0.25">
      <c r="A751" s="31" t="s">
        <v>140</v>
      </c>
      <c r="B751" s="32"/>
      <c r="C751" s="32"/>
      <c r="D751" s="32"/>
      <c r="E751" s="32"/>
      <c r="F751" s="32"/>
      <c r="G751" s="32"/>
      <c r="H751" s="32"/>
      <c r="I751" s="33">
        <v>1056</v>
      </c>
      <c r="J751" s="32"/>
      <c r="K751" s="33">
        <v>139.36000000000001</v>
      </c>
      <c r="L751" s="32"/>
      <c r="M751" s="34">
        <v>13.2</v>
      </c>
      <c r="N751" s="32"/>
      <c r="O751" s="17"/>
      <c r="P751" s="17"/>
      <c r="Q751" s="17"/>
      <c r="R751" s="17"/>
      <c r="S751" s="11"/>
      <c r="T751" s="11"/>
    </row>
    <row r="752" spans="1:20" x14ac:dyDescent="0.25">
      <c r="A752" s="35" t="s">
        <v>263</v>
      </c>
      <c r="B752" s="32"/>
      <c r="C752" s="35" t="s">
        <v>264</v>
      </c>
      <c r="D752" s="32"/>
      <c r="E752" s="32"/>
      <c r="F752" s="32"/>
      <c r="G752" s="32"/>
      <c r="H752" s="32"/>
      <c r="I752" s="36">
        <v>1056</v>
      </c>
      <c r="J752" s="32"/>
      <c r="K752" s="36">
        <v>139.36000000000001</v>
      </c>
      <c r="L752" s="32"/>
      <c r="M752" s="37">
        <v>13.2</v>
      </c>
      <c r="N752" s="32"/>
      <c r="O752" s="17"/>
      <c r="P752" s="17"/>
      <c r="Q752" s="17"/>
      <c r="R752" s="17"/>
      <c r="S752" s="11"/>
      <c r="T752" s="11"/>
    </row>
    <row r="753" spans="1:20" x14ac:dyDescent="0.25">
      <c r="A753" s="38" t="s">
        <v>331</v>
      </c>
      <c r="B753" s="32"/>
      <c r="C753" s="38" t="s">
        <v>332</v>
      </c>
      <c r="D753" s="32"/>
      <c r="E753" s="32"/>
      <c r="F753" s="32"/>
      <c r="G753" s="32"/>
      <c r="H753" s="32"/>
      <c r="I753" s="39" t="s">
        <v>18</v>
      </c>
      <c r="J753" s="32"/>
      <c r="K753" s="39">
        <v>139.36000000000001</v>
      </c>
      <c r="L753" s="32"/>
      <c r="M753" s="40" t="s">
        <v>18</v>
      </c>
      <c r="N753" s="32"/>
      <c r="O753" s="17"/>
      <c r="P753" s="17"/>
      <c r="Q753" s="17"/>
      <c r="R753" s="17"/>
      <c r="S753" s="11"/>
      <c r="T753" s="11"/>
    </row>
    <row r="754" spans="1:20" x14ac:dyDescent="0.25">
      <c r="A754" s="44" t="s">
        <v>514</v>
      </c>
      <c r="B754" s="32"/>
      <c r="C754" s="44" t="s">
        <v>515</v>
      </c>
      <c r="D754" s="32"/>
      <c r="E754" s="32"/>
      <c r="F754" s="32"/>
      <c r="G754" s="32"/>
      <c r="H754" s="32"/>
      <c r="I754" s="45">
        <v>5625</v>
      </c>
      <c r="J754" s="32"/>
      <c r="K754" s="45">
        <v>5625</v>
      </c>
      <c r="L754" s="32"/>
      <c r="M754" s="46">
        <v>100</v>
      </c>
      <c r="N754" s="32"/>
      <c r="O754" s="17"/>
      <c r="P754" s="17"/>
      <c r="Q754" s="17"/>
      <c r="R754" s="17"/>
      <c r="S754" s="11"/>
      <c r="T754" s="11"/>
    </row>
    <row r="755" spans="1:20" x14ac:dyDescent="0.25">
      <c r="A755" s="31" t="s">
        <v>139</v>
      </c>
      <c r="B755" s="32"/>
      <c r="C755" s="32"/>
      <c r="D755" s="32"/>
      <c r="E755" s="32"/>
      <c r="F755" s="32"/>
      <c r="G755" s="32"/>
      <c r="H755" s="32"/>
      <c r="I755" s="33">
        <v>3375</v>
      </c>
      <c r="J755" s="32"/>
      <c r="K755" s="33">
        <v>3375</v>
      </c>
      <c r="L755" s="32"/>
      <c r="M755" s="34">
        <v>100</v>
      </c>
      <c r="N755" s="32"/>
      <c r="O755" s="17"/>
      <c r="P755" s="17"/>
      <c r="Q755" s="17"/>
      <c r="R755" s="17"/>
      <c r="S755" s="11"/>
      <c r="T755" s="11"/>
    </row>
    <row r="756" spans="1:20" x14ac:dyDescent="0.25">
      <c r="A756" s="31" t="s">
        <v>140</v>
      </c>
      <c r="B756" s="32"/>
      <c r="C756" s="32"/>
      <c r="D756" s="32"/>
      <c r="E756" s="32"/>
      <c r="F756" s="32"/>
      <c r="G756" s="32"/>
      <c r="H756" s="32"/>
      <c r="I756" s="33">
        <v>3375</v>
      </c>
      <c r="J756" s="32"/>
      <c r="K756" s="33">
        <v>3375</v>
      </c>
      <c r="L756" s="32"/>
      <c r="M756" s="34">
        <v>100</v>
      </c>
      <c r="N756" s="32"/>
      <c r="O756" s="17"/>
      <c r="P756" s="17"/>
      <c r="Q756" s="17"/>
      <c r="R756" s="17"/>
      <c r="S756" s="11"/>
      <c r="T756" s="11"/>
    </row>
    <row r="757" spans="1:20" x14ac:dyDescent="0.25">
      <c r="A757" s="35" t="s">
        <v>263</v>
      </c>
      <c r="B757" s="32"/>
      <c r="C757" s="35" t="s">
        <v>264</v>
      </c>
      <c r="D757" s="32"/>
      <c r="E757" s="32"/>
      <c r="F757" s="32"/>
      <c r="G757" s="32"/>
      <c r="H757" s="32"/>
      <c r="I757" s="36">
        <v>3375</v>
      </c>
      <c r="J757" s="32"/>
      <c r="K757" s="36">
        <v>3375</v>
      </c>
      <c r="L757" s="32"/>
      <c r="M757" s="37">
        <v>100</v>
      </c>
      <c r="N757" s="32"/>
      <c r="O757" s="17"/>
      <c r="P757" s="17"/>
      <c r="Q757" s="17"/>
      <c r="R757" s="17"/>
      <c r="S757" s="11"/>
      <c r="T757" s="11"/>
    </row>
    <row r="758" spans="1:20" x14ac:dyDescent="0.25">
      <c r="A758" s="38" t="s">
        <v>331</v>
      </c>
      <c r="B758" s="32"/>
      <c r="C758" s="38" t="s">
        <v>332</v>
      </c>
      <c r="D758" s="32"/>
      <c r="E758" s="32"/>
      <c r="F758" s="32"/>
      <c r="G758" s="32"/>
      <c r="H758" s="32"/>
      <c r="I758" s="39" t="s">
        <v>18</v>
      </c>
      <c r="J758" s="32"/>
      <c r="K758" s="39">
        <v>3375</v>
      </c>
      <c r="L758" s="32"/>
      <c r="M758" s="40" t="s">
        <v>18</v>
      </c>
      <c r="N758" s="32"/>
      <c r="O758" s="17"/>
      <c r="P758" s="17"/>
      <c r="Q758" s="17"/>
      <c r="R758" s="17"/>
      <c r="S758" s="11"/>
      <c r="T758" s="11"/>
    </row>
    <row r="759" spans="1:20" x14ac:dyDescent="0.25">
      <c r="A759" s="31" t="s">
        <v>143</v>
      </c>
      <c r="B759" s="32"/>
      <c r="C759" s="32"/>
      <c r="D759" s="32"/>
      <c r="E759" s="32"/>
      <c r="F759" s="32"/>
      <c r="G759" s="32"/>
      <c r="H759" s="32"/>
      <c r="I759" s="33">
        <v>2250</v>
      </c>
      <c r="J759" s="32"/>
      <c r="K759" s="33">
        <v>2250</v>
      </c>
      <c r="L759" s="32"/>
      <c r="M759" s="34">
        <v>100</v>
      </c>
      <c r="N759" s="32"/>
      <c r="O759" s="17"/>
      <c r="P759" s="17"/>
      <c r="Q759" s="17"/>
      <c r="R759" s="17"/>
      <c r="S759" s="11"/>
      <c r="T759" s="11"/>
    </row>
    <row r="760" spans="1:20" x14ac:dyDescent="0.25">
      <c r="A760" s="31" t="s">
        <v>144</v>
      </c>
      <c r="B760" s="32"/>
      <c r="C760" s="32"/>
      <c r="D760" s="32"/>
      <c r="E760" s="32"/>
      <c r="F760" s="32"/>
      <c r="G760" s="32"/>
      <c r="H760" s="32"/>
      <c r="I760" s="33">
        <v>2250</v>
      </c>
      <c r="J760" s="32"/>
      <c r="K760" s="33">
        <v>2250</v>
      </c>
      <c r="L760" s="32"/>
      <c r="M760" s="34">
        <v>100</v>
      </c>
      <c r="N760" s="32"/>
      <c r="O760" s="17"/>
      <c r="P760" s="17"/>
      <c r="Q760" s="17"/>
      <c r="R760" s="17"/>
      <c r="S760" s="11"/>
      <c r="T760" s="11"/>
    </row>
    <row r="761" spans="1:20" x14ac:dyDescent="0.25">
      <c r="A761" s="35" t="s">
        <v>263</v>
      </c>
      <c r="B761" s="32"/>
      <c r="C761" s="35" t="s">
        <v>264</v>
      </c>
      <c r="D761" s="32"/>
      <c r="E761" s="32"/>
      <c r="F761" s="32"/>
      <c r="G761" s="32"/>
      <c r="H761" s="32"/>
      <c r="I761" s="36">
        <v>2250</v>
      </c>
      <c r="J761" s="32"/>
      <c r="K761" s="36">
        <v>2250</v>
      </c>
      <c r="L761" s="32"/>
      <c r="M761" s="37">
        <v>100</v>
      </c>
      <c r="N761" s="32"/>
      <c r="O761" s="17"/>
      <c r="P761" s="17"/>
      <c r="Q761" s="17"/>
      <c r="R761" s="17"/>
      <c r="S761" s="11"/>
      <c r="T761" s="11"/>
    </row>
    <row r="762" spans="1:20" x14ac:dyDescent="0.25">
      <c r="A762" s="38" t="s">
        <v>331</v>
      </c>
      <c r="B762" s="32"/>
      <c r="C762" s="38" t="s">
        <v>332</v>
      </c>
      <c r="D762" s="32"/>
      <c r="E762" s="32"/>
      <c r="F762" s="32"/>
      <c r="G762" s="32"/>
      <c r="H762" s="32"/>
      <c r="I762" s="39" t="s">
        <v>18</v>
      </c>
      <c r="J762" s="32"/>
      <c r="K762" s="39">
        <v>2250</v>
      </c>
      <c r="L762" s="32"/>
      <c r="M762" s="40" t="s">
        <v>18</v>
      </c>
      <c r="N762" s="32"/>
      <c r="O762" s="17"/>
      <c r="P762" s="17"/>
      <c r="Q762" s="17"/>
      <c r="R762" s="17"/>
      <c r="S762" s="11"/>
      <c r="T762" s="11"/>
    </row>
    <row r="763" spans="1:20" x14ac:dyDescent="0.25">
      <c r="A763" s="44" t="s">
        <v>516</v>
      </c>
      <c r="B763" s="32"/>
      <c r="C763" s="44" t="s">
        <v>517</v>
      </c>
      <c r="D763" s="32"/>
      <c r="E763" s="32"/>
      <c r="F763" s="32"/>
      <c r="G763" s="32"/>
      <c r="H763" s="32"/>
      <c r="I763" s="45">
        <v>96888</v>
      </c>
      <c r="J763" s="32"/>
      <c r="K763" s="45">
        <v>0</v>
      </c>
      <c r="L763" s="32"/>
      <c r="M763" s="46">
        <v>0</v>
      </c>
      <c r="N763" s="32"/>
      <c r="O763" s="17"/>
      <c r="P763" s="17"/>
      <c r="Q763" s="17"/>
      <c r="R763" s="17"/>
      <c r="S763" s="11"/>
      <c r="T763" s="11"/>
    </row>
    <row r="764" spans="1:20" x14ac:dyDescent="0.25">
      <c r="A764" s="31" t="s">
        <v>143</v>
      </c>
      <c r="B764" s="32"/>
      <c r="C764" s="32"/>
      <c r="D764" s="32"/>
      <c r="E764" s="32"/>
      <c r="F764" s="32"/>
      <c r="G764" s="32"/>
      <c r="H764" s="32"/>
      <c r="I764" s="33">
        <v>96888</v>
      </c>
      <c r="J764" s="32"/>
      <c r="K764" s="33">
        <v>0</v>
      </c>
      <c r="L764" s="32"/>
      <c r="M764" s="34">
        <v>0</v>
      </c>
      <c r="N764" s="32"/>
      <c r="O764" s="17"/>
      <c r="P764" s="17"/>
      <c r="Q764" s="17"/>
      <c r="R764" s="17"/>
      <c r="S764" s="11"/>
      <c r="T764" s="11"/>
    </row>
    <row r="765" spans="1:20" x14ac:dyDescent="0.25">
      <c r="A765" s="31" t="s">
        <v>145</v>
      </c>
      <c r="B765" s="32"/>
      <c r="C765" s="32"/>
      <c r="D765" s="32"/>
      <c r="E765" s="32"/>
      <c r="F765" s="32"/>
      <c r="G765" s="32"/>
      <c r="H765" s="32"/>
      <c r="I765" s="33">
        <v>96888</v>
      </c>
      <c r="J765" s="32"/>
      <c r="K765" s="33">
        <v>0</v>
      </c>
      <c r="L765" s="32"/>
      <c r="M765" s="34">
        <v>0</v>
      </c>
      <c r="N765" s="32"/>
      <c r="O765" s="17"/>
      <c r="P765" s="17"/>
      <c r="Q765" s="17"/>
      <c r="R765" s="17"/>
      <c r="S765" s="11"/>
      <c r="T765" s="11"/>
    </row>
    <row r="766" spans="1:20" x14ac:dyDescent="0.25">
      <c r="A766" s="35" t="s">
        <v>353</v>
      </c>
      <c r="B766" s="32"/>
      <c r="C766" s="35" t="s">
        <v>354</v>
      </c>
      <c r="D766" s="32"/>
      <c r="E766" s="32"/>
      <c r="F766" s="32"/>
      <c r="G766" s="32"/>
      <c r="H766" s="32"/>
      <c r="I766" s="36">
        <v>96888</v>
      </c>
      <c r="J766" s="32"/>
      <c r="K766" s="36">
        <v>0</v>
      </c>
      <c r="L766" s="32"/>
      <c r="M766" s="37">
        <v>0</v>
      </c>
      <c r="N766" s="32"/>
      <c r="O766" s="17"/>
      <c r="P766" s="17"/>
      <c r="Q766" s="17"/>
      <c r="R766" s="17"/>
      <c r="S766" s="11"/>
      <c r="T766" s="11"/>
    </row>
    <row r="767" spans="1:20" x14ac:dyDescent="0.25">
      <c r="A767" s="38" t="s">
        <v>471</v>
      </c>
      <c r="B767" s="32"/>
      <c r="C767" s="38" t="s">
        <v>472</v>
      </c>
      <c r="D767" s="32"/>
      <c r="E767" s="32"/>
      <c r="F767" s="32"/>
      <c r="G767" s="32"/>
      <c r="H767" s="32"/>
      <c r="I767" s="39" t="s">
        <v>18</v>
      </c>
      <c r="J767" s="32"/>
      <c r="K767" s="39">
        <v>0</v>
      </c>
      <c r="L767" s="32"/>
      <c r="M767" s="40" t="s">
        <v>18</v>
      </c>
      <c r="N767" s="32"/>
      <c r="O767" s="17"/>
      <c r="P767" s="17"/>
      <c r="Q767" s="17"/>
      <c r="R767" s="17"/>
      <c r="S767" s="11"/>
      <c r="T767" s="11"/>
    </row>
    <row r="768" spans="1:20" x14ac:dyDescent="0.25">
      <c r="A768" s="41" t="s">
        <v>518</v>
      </c>
      <c r="B768" s="32"/>
      <c r="C768" s="41" t="s">
        <v>519</v>
      </c>
      <c r="D768" s="32"/>
      <c r="E768" s="32"/>
      <c r="F768" s="32"/>
      <c r="G768" s="32"/>
      <c r="H768" s="32"/>
      <c r="I768" s="42">
        <v>6636</v>
      </c>
      <c r="J768" s="32"/>
      <c r="K768" s="42">
        <v>3075</v>
      </c>
      <c r="L768" s="32"/>
      <c r="M768" s="43">
        <v>46.34</v>
      </c>
      <c r="N768" s="32"/>
      <c r="O768" s="17"/>
      <c r="P768" s="17"/>
      <c r="Q768" s="17"/>
      <c r="R768" s="17"/>
      <c r="S768" s="11"/>
      <c r="T768" s="11"/>
    </row>
    <row r="769" spans="1:22" x14ac:dyDescent="0.25">
      <c r="A769" s="44" t="s">
        <v>520</v>
      </c>
      <c r="B769" s="32"/>
      <c r="C769" s="44" t="s">
        <v>521</v>
      </c>
      <c r="D769" s="32"/>
      <c r="E769" s="32"/>
      <c r="F769" s="32"/>
      <c r="G769" s="32"/>
      <c r="H769" s="32"/>
      <c r="I769" s="45">
        <v>6636</v>
      </c>
      <c r="J769" s="32"/>
      <c r="K769" s="45">
        <v>3075</v>
      </c>
      <c r="L769" s="32"/>
      <c r="M769" s="46">
        <v>46.34</v>
      </c>
      <c r="N769" s="32"/>
      <c r="O769" s="17"/>
      <c r="P769" s="17"/>
      <c r="Q769" s="17"/>
      <c r="R769" s="17"/>
      <c r="S769" s="11"/>
      <c r="T769" s="11"/>
    </row>
    <row r="770" spans="1:22" x14ac:dyDescent="0.25">
      <c r="A770" s="31" t="s">
        <v>139</v>
      </c>
      <c r="B770" s="32"/>
      <c r="C770" s="32"/>
      <c r="D770" s="32"/>
      <c r="E770" s="32"/>
      <c r="F770" s="32"/>
      <c r="G770" s="32"/>
      <c r="H770" s="32"/>
      <c r="I770" s="33">
        <v>6636</v>
      </c>
      <c r="J770" s="32"/>
      <c r="K770" s="33">
        <v>3075</v>
      </c>
      <c r="L770" s="32"/>
      <c r="M770" s="34">
        <v>46.34</v>
      </c>
      <c r="N770" s="32"/>
      <c r="O770" s="17"/>
      <c r="P770" s="17"/>
      <c r="Q770" s="17"/>
      <c r="R770" s="17"/>
      <c r="S770" s="11"/>
      <c r="T770" s="11"/>
    </row>
    <row r="771" spans="1:22" x14ac:dyDescent="0.25">
      <c r="A771" s="31" t="s">
        <v>140</v>
      </c>
      <c r="B771" s="32"/>
      <c r="C771" s="32"/>
      <c r="D771" s="32"/>
      <c r="E771" s="32"/>
      <c r="F771" s="32"/>
      <c r="G771" s="32"/>
      <c r="H771" s="32"/>
      <c r="I771" s="33">
        <v>6636</v>
      </c>
      <c r="J771" s="32"/>
      <c r="K771" s="33">
        <v>3075</v>
      </c>
      <c r="L771" s="32"/>
      <c r="M771" s="34">
        <v>46.34</v>
      </c>
      <c r="N771" s="32"/>
      <c r="O771" s="17"/>
      <c r="P771" s="17"/>
      <c r="Q771" s="17"/>
      <c r="R771" s="17"/>
      <c r="S771" s="11"/>
      <c r="T771" s="11"/>
    </row>
    <row r="772" spans="1:22" x14ac:dyDescent="0.25">
      <c r="A772" s="35" t="s">
        <v>353</v>
      </c>
      <c r="B772" s="32"/>
      <c r="C772" s="35" t="s">
        <v>354</v>
      </c>
      <c r="D772" s="32"/>
      <c r="E772" s="32"/>
      <c r="F772" s="32"/>
      <c r="G772" s="32"/>
      <c r="H772" s="32"/>
      <c r="I772" s="36">
        <v>6636</v>
      </c>
      <c r="J772" s="32"/>
      <c r="K772" s="36">
        <v>3075</v>
      </c>
      <c r="L772" s="32"/>
      <c r="M772" s="37">
        <v>46.34</v>
      </c>
      <c r="N772" s="32"/>
      <c r="O772" s="17"/>
      <c r="P772" s="17"/>
      <c r="Q772" s="17"/>
      <c r="R772" s="17"/>
      <c r="S772" s="11"/>
      <c r="T772" s="11"/>
    </row>
    <row r="773" spans="1:22" x14ac:dyDescent="0.25">
      <c r="A773" s="38" t="s">
        <v>522</v>
      </c>
      <c r="B773" s="32"/>
      <c r="C773" s="38" t="s">
        <v>523</v>
      </c>
      <c r="D773" s="32"/>
      <c r="E773" s="32"/>
      <c r="F773" s="32"/>
      <c r="G773" s="32"/>
      <c r="H773" s="32"/>
      <c r="I773" s="39" t="s">
        <v>18</v>
      </c>
      <c r="J773" s="32"/>
      <c r="K773" s="39">
        <v>3075</v>
      </c>
      <c r="L773" s="32"/>
      <c r="M773" s="40" t="s">
        <v>18</v>
      </c>
      <c r="N773" s="32"/>
      <c r="O773" s="17"/>
      <c r="P773" s="17"/>
      <c r="Q773" s="17"/>
      <c r="R773" s="17"/>
      <c r="S773" s="11"/>
      <c r="T773" s="11"/>
    </row>
    <row r="774" spans="1:22" x14ac:dyDescent="0.25">
      <c r="A774" s="41" t="s">
        <v>524</v>
      </c>
      <c r="B774" s="32"/>
      <c r="C774" s="41" t="s">
        <v>525</v>
      </c>
      <c r="D774" s="32"/>
      <c r="E774" s="32"/>
      <c r="F774" s="32"/>
      <c r="G774" s="32"/>
      <c r="H774" s="32"/>
      <c r="I774" s="42">
        <v>13272</v>
      </c>
      <c r="J774" s="32"/>
      <c r="K774" s="42">
        <v>10000</v>
      </c>
      <c r="L774" s="32"/>
      <c r="M774" s="43">
        <v>75.349999999999994</v>
      </c>
      <c r="N774" s="32"/>
      <c r="O774" s="17"/>
      <c r="P774" s="17"/>
      <c r="Q774" s="17"/>
      <c r="R774" s="17"/>
      <c r="S774" s="11"/>
      <c r="T774" s="11"/>
    </row>
    <row r="775" spans="1:22" s="11" customFormat="1" x14ac:dyDescent="0.25">
      <c r="A775" s="44" t="s">
        <v>526</v>
      </c>
      <c r="B775" s="32"/>
      <c r="C775" s="44" t="s">
        <v>527</v>
      </c>
      <c r="D775" s="32"/>
      <c r="E775" s="32"/>
      <c r="F775" s="32"/>
      <c r="G775" s="32"/>
      <c r="H775" s="32"/>
      <c r="I775" s="45">
        <v>13272</v>
      </c>
      <c r="J775" s="32"/>
      <c r="K775" s="45">
        <v>10000</v>
      </c>
      <c r="L775" s="32"/>
      <c r="M775" s="46">
        <v>75.349999999999994</v>
      </c>
      <c r="N775" s="32"/>
      <c r="O775" s="17"/>
      <c r="P775" s="17"/>
      <c r="Q775" s="17"/>
      <c r="R775" s="17"/>
    </row>
    <row r="776" spans="1:22" s="11" customFormat="1" x14ac:dyDescent="0.25">
      <c r="A776" s="31" t="s">
        <v>139</v>
      </c>
      <c r="B776" s="32"/>
      <c r="C776" s="32"/>
      <c r="D776" s="32"/>
      <c r="E776" s="32"/>
      <c r="F776" s="32"/>
      <c r="G776" s="32"/>
      <c r="H776" s="32"/>
      <c r="I776" s="33">
        <v>13272</v>
      </c>
      <c r="J776" s="32"/>
      <c r="K776" s="33">
        <v>10000</v>
      </c>
      <c r="L776" s="32"/>
      <c r="M776" s="34">
        <v>75.349999999999994</v>
      </c>
      <c r="N776" s="32"/>
      <c r="O776" s="17"/>
      <c r="P776" s="17"/>
      <c r="Q776" s="17"/>
      <c r="R776" s="17"/>
    </row>
    <row r="777" spans="1:22" s="11" customFormat="1" x14ac:dyDescent="0.25">
      <c r="A777" s="31" t="s">
        <v>140</v>
      </c>
      <c r="B777" s="32"/>
      <c r="C777" s="32"/>
      <c r="D777" s="32"/>
      <c r="E777" s="32"/>
      <c r="F777" s="32"/>
      <c r="G777" s="32"/>
      <c r="H777" s="32"/>
      <c r="I777" s="33">
        <v>13272</v>
      </c>
      <c r="J777" s="32"/>
      <c r="K777" s="33">
        <v>10000</v>
      </c>
      <c r="L777" s="32"/>
      <c r="M777" s="34">
        <v>75.349999999999994</v>
      </c>
      <c r="N777" s="32"/>
      <c r="O777" s="17"/>
      <c r="P777" s="17"/>
      <c r="Q777" s="17"/>
      <c r="R777" s="17"/>
    </row>
    <row r="778" spans="1:22" s="11" customFormat="1" x14ac:dyDescent="0.25">
      <c r="A778" s="35" t="s">
        <v>379</v>
      </c>
      <c r="B778" s="32"/>
      <c r="C778" s="35" t="s">
        <v>380</v>
      </c>
      <c r="D778" s="32"/>
      <c r="E778" s="32"/>
      <c r="F778" s="32"/>
      <c r="G778" s="32"/>
      <c r="H778" s="32"/>
      <c r="I778" s="36">
        <v>13272</v>
      </c>
      <c r="J778" s="32"/>
      <c r="K778" s="36">
        <v>10000</v>
      </c>
      <c r="L778" s="32"/>
      <c r="M778" s="37">
        <v>75.349999999999994</v>
      </c>
      <c r="N778" s="32"/>
      <c r="O778" s="17"/>
      <c r="P778" s="17"/>
      <c r="Q778" s="17"/>
      <c r="R778" s="17"/>
    </row>
    <row r="779" spans="1:22" x14ac:dyDescent="0.25">
      <c r="A779" s="38" t="s">
        <v>409</v>
      </c>
      <c r="B779" s="32"/>
      <c r="C779" s="38" t="s">
        <v>410</v>
      </c>
      <c r="D779" s="32"/>
      <c r="E779" s="32"/>
      <c r="F779" s="32"/>
      <c r="G779" s="32"/>
      <c r="H779" s="32"/>
      <c r="I779" s="39" t="s">
        <v>18</v>
      </c>
      <c r="J779" s="32"/>
      <c r="K779" s="39">
        <v>10000</v>
      </c>
      <c r="L779" s="32"/>
      <c r="M779" s="40" t="s">
        <v>18</v>
      </c>
      <c r="N779" s="32"/>
      <c r="O779" s="11"/>
      <c r="P779" s="11"/>
      <c r="Q779" s="11"/>
      <c r="R779" s="11"/>
      <c r="S779" s="11"/>
      <c r="T779" s="11"/>
    </row>
    <row r="780" spans="1:22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</row>
    <row r="781" spans="1:22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</row>
    <row r="782" spans="1:22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</row>
    <row r="783" spans="1:22" ht="15.75" x14ac:dyDescent="0.25">
      <c r="A783" s="20" t="s">
        <v>536</v>
      </c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</row>
    <row r="784" spans="1:22" s="18" customFormat="1" ht="15.75" x14ac:dyDescent="0.25">
      <c r="A784" s="2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</row>
    <row r="785" spans="1:22" s="18" customFormat="1" ht="15.75" x14ac:dyDescent="0.25">
      <c r="A785" s="2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</row>
    <row r="786" spans="1:22" s="18" customFormat="1" ht="15.75" x14ac:dyDescent="0.25">
      <c r="A786" s="47" t="s">
        <v>537</v>
      </c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10"/>
      <c r="T786" s="10"/>
      <c r="U786" s="10"/>
      <c r="V786" s="10"/>
    </row>
    <row r="787" spans="1:22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</row>
    <row r="788" spans="1:22" x14ac:dyDescent="0.25">
      <c r="A788" s="10"/>
      <c r="B788" s="10"/>
      <c r="C788" s="10"/>
      <c r="D788" s="10"/>
      <c r="E788" s="10" t="s">
        <v>228</v>
      </c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</row>
    <row r="789" spans="1:22" x14ac:dyDescent="0.25">
      <c r="A789" s="21" t="s">
        <v>229</v>
      </c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</row>
    <row r="790" spans="1:22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</row>
    <row r="791" spans="1:22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</row>
    <row r="792" spans="1:22" ht="15.75" x14ac:dyDescent="0.25">
      <c r="A792" s="20" t="s">
        <v>209</v>
      </c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</row>
    <row r="793" spans="1:22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</row>
    <row r="794" spans="1:22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</row>
    <row r="795" spans="1:22" ht="15.75" customHeight="1" x14ac:dyDescent="0.25">
      <c r="A795" s="48" t="s">
        <v>210</v>
      </c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19"/>
      <c r="T795" s="19"/>
      <c r="U795" s="19"/>
      <c r="V795" s="19"/>
    </row>
    <row r="796" spans="1:22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</row>
    <row r="797" spans="1:22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</row>
    <row r="798" spans="1:22" x14ac:dyDescent="0.25">
      <c r="A798" s="21" t="s">
        <v>211</v>
      </c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</row>
    <row r="799" spans="1:22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</row>
    <row r="800" spans="1:22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</row>
    <row r="801" spans="1:22" ht="15.75" x14ac:dyDescent="0.25">
      <c r="A801" s="20" t="s">
        <v>528</v>
      </c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</row>
    <row r="802" spans="1:22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</row>
    <row r="803" spans="1:22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</row>
    <row r="804" spans="1:22" ht="15.75" customHeight="1" x14ac:dyDescent="0.25">
      <c r="A804" s="30" t="s">
        <v>212</v>
      </c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19"/>
      <c r="T804" s="19"/>
      <c r="U804" s="19"/>
      <c r="V804" s="19"/>
    </row>
    <row r="805" spans="1:22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</row>
    <row r="806" spans="1:22" ht="15.75" customHeight="1" x14ac:dyDescent="0.25">
      <c r="A806" s="10"/>
      <c r="B806" s="10"/>
      <c r="C806" s="10"/>
      <c r="D806" s="10"/>
      <c r="E806" s="10"/>
      <c r="F806" s="10"/>
      <c r="G806" s="10"/>
      <c r="H806" s="21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</row>
    <row r="807" spans="1:22" x14ac:dyDescent="0.25">
      <c r="A807" s="21" t="s">
        <v>213</v>
      </c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</row>
    <row r="808" spans="1:22" s="11" customFormat="1" x14ac:dyDescent="0.25">
      <c r="A808" s="21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</row>
    <row r="809" spans="1:22" s="11" customFormat="1" x14ac:dyDescent="0.25">
      <c r="A809" s="21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</row>
    <row r="810" spans="1:22" ht="15.75" x14ac:dyDescent="0.25">
      <c r="A810" s="20" t="s">
        <v>535</v>
      </c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</row>
    <row r="811" spans="1:22" s="11" customForma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</row>
    <row r="812" spans="1:22" s="11" customForma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</row>
    <row r="813" spans="1:22" s="18" customFormat="1" ht="15.75" x14ac:dyDescent="0.25">
      <c r="A813" s="30" t="s">
        <v>538</v>
      </c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10"/>
      <c r="T813" s="10"/>
      <c r="U813" s="10"/>
      <c r="V813" s="10"/>
    </row>
    <row r="814" spans="1:22" s="18" customFormat="1" ht="15.75" x14ac:dyDescent="0.25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10"/>
      <c r="T814" s="10"/>
      <c r="U814" s="10"/>
      <c r="V814" s="10"/>
    </row>
    <row r="815" spans="1:22" s="18" customFormat="1" ht="15.75" x14ac:dyDescent="0.2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10"/>
      <c r="T815" s="10"/>
      <c r="U815" s="10"/>
      <c r="V815" s="10"/>
    </row>
    <row r="816" spans="1:22" s="18" customFormat="1" ht="15.75" x14ac:dyDescent="0.25">
      <c r="A816" s="22" t="s">
        <v>539</v>
      </c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10"/>
      <c r="T816" s="10"/>
      <c r="U816" s="10"/>
      <c r="V816" s="10"/>
    </row>
    <row r="817" spans="1:22" s="11" customForma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</row>
    <row r="818" spans="1:22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</row>
    <row r="819" spans="1:22" ht="15.75" x14ac:dyDescent="0.25">
      <c r="A819" s="29" t="s">
        <v>540</v>
      </c>
      <c r="S819" s="10"/>
      <c r="T819" s="10"/>
      <c r="U819" s="10"/>
      <c r="V819" s="10"/>
    </row>
    <row r="820" spans="1:22" x14ac:dyDescent="0.25">
      <c r="S820" s="10"/>
      <c r="T820" s="10"/>
      <c r="U820" s="10"/>
      <c r="V820" s="10"/>
    </row>
    <row r="821" spans="1:22" x14ac:dyDescent="0.25">
      <c r="S821" s="10"/>
      <c r="T821" s="10"/>
      <c r="U821" s="10"/>
      <c r="V821" s="10"/>
    </row>
    <row r="822" spans="1:22" ht="15.75" customHeight="1" x14ac:dyDescent="0.25">
      <c r="A822" s="30" t="s">
        <v>214</v>
      </c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19"/>
      <c r="T822" s="19"/>
      <c r="U822" s="19"/>
      <c r="V822" s="19"/>
    </row>
    <row r="823" spans="1:22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</row>
    <row r="824" spans="1:22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</row>
    <row r="825" spans="1:22" x14ac:dyDescent="0.25">
      <c r="A825" s="21" t="s">
        <v>530</v>
      </c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</row>
    <row r="826" spans="1:22" x14ac:dyDescent="0.25">
      <c r="A826" s="21" t="s">
        <v>529</v>
      </c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</row>
    <row r="827" spans="1:22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</row>
    <row r="828" spans="1:22" x14ac:dyDescent="0.25">
      <c r="A828" s="21" t="s">
        <v>531</v>
      </c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</row>
    <row r="829" spans="1:22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</row>
    <row r="830" spans="1:22" x14ac:dyDescent="0.25">
      <c r="A830" s="21" t="s">
        <v>223</v>
      </c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</row>
    <row r="831" spans="1:22" s="26" customFormat="1" x14ac:dyDescent="0.25">
      <c r="A831" s="21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</row>
    <row r="832" spans="1:22" s="26" customFormat="1" x14ac:dyDescent="0.25">
      <c r="A832" s="21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</row>
    <row r="833" spans="1:22" s="26" customFormat="1" ht="15.75" x14ac:dyDescent="0.25">
      <c r="A833" s="29" t="s">
        <v>543</v>
      </c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</row>
    <row r="834" spans="1:22" s="26" customFormat="1" ht="15.75" x14ac:dyDescent="0.25">
      <c r="A834" s="29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</row>
    <row r="835" spans="1:22" s="26" customFormat="1" ht="15.75" x14ac:dyDescent="0.25">
      <c r="A835" s="29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</row>
    <row r="836" spans="1:22" s="26" customFormat="1" ht="15.75" x14ac:dyDescent="0.25">
      <c r="A836" s="30" t="s">
        <v>542</v>
      </c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10"/>
      <c r="T836" s="10"/>
      <c r="U836" s="10"/>
      <c r="V836" s="10"/>
    </row>
    <row r="837" spans="1:22" s="26" customFormat="1" ht="15.75" x14ac:dyDescent="0.25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10"/>
      <c r="T837" s="10"/>
      <c r="U837" s="10"/>
      <c r="V837" s="10"/>
    </row>
    <row r="838" spans="1:22" s="26" customFormat="1" ht="15.75" x14ac:dyDescent="0.25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10"/>
      <c r="T838" s="10"/>
      <c r="U838" s="10"/>
      <c r="V838" s="10"/>
    </row>
    <row r="839" spans="1:22" s="26" customFormat="1" ht="15.75" x14ac:dyDescent="0.25">
      <c r="A839" s="22" t="s">
        <v>544</v>
      </c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10"/>
      <c r="T839" s="10"/>
      <c r="U839" s="10"/>
      <c r="V839" s="10"/>
    </row>
    <row r="840" spans="1:22" s="18" customFormat="1" x14ac:dyDescent="0.25">
      <c r="A840" s="21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</row>
    <row r="841" spans="1:22" s="18" customFormat="1" x14ac:dyDescent="0.25">
      <c r="A841" s="21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</row>
    <row r="842" spans="1:22" s="18" customFormat="1" ht="15.75" x14ac:dyDescent="0.25">
      <c r="A842" s="20" t="s">
        <v>545</v>
      </c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</row>
    <row r="843" spans="1:22" s="18" customForma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</row>
    <row r="844" spans="1:22" s="18" customForma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</row>
    <row r="845" spans="1:22" s="18" customFormat="1" ht="15.75" x14ac:dyDescent="0.25">
      <c r="A845" s="30" t="s">
        <v>541</v>
      </c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10"/>
      <c r="T845" s="10"/>
      <c r="U845" s="10"/>
      <c r="V845" s="10"/>
    </row>
    <row r="846" spans="1:22" s="18" customForma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</row>
    <row r="847" spans="1:22" s="18" customForma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</row>
    <row r="848" spans="1:22" s="18" customFormat="1" x14ac:dyDescent="0.25">
      <c r="A848" s="21" t="s">
        <v>222</v>
      </c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</row>
    <row r="849" spans="1:22" s="18" customForma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</row>
    <row r="850" spans="1:22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</row>
    <row r="851" spans="1:22" ht="15.75" x14ac:dyDescent="0.25">
      <c r="A851" s="23" t="s">
        <v>546</v>
      </c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0"/>
      <c r="V851" s="10"/>
    </row>
    <row r="852" spans="1:22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</row>
    <row r="853" spans="1:22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</row>
    <row r="854" spans="1:22" ht="15.75" customHeight="1" x14ac:dyDescent="0.25">
      <c r="A854" s="30" t="s">
        <v>547</v>
      </c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19"/>
      <c r="T854" s="19"/>
      <c r="U854" s="19"/>
      <c r="V854" s="19"/>
    </row>
    <row r="855" spans="1:22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</row>
    <row r="856" spans="1:22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</row>
    <row r="857" spans="1:22" x14ac:dyDescent="0.25">
      <c r="A857" s="21" t="s">
        <v>532</v>
      </c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</row>
    <row r="858" spans="1:22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</row>
    <row r="859" spans="1:22" x14ac:dyDescent="0.25">
      <c r="A859" s="21" t="s">
        <v>533</v>
      </c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</row>
    <row r="860" spans="1:22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</row>
    <row r="861" spans="1:22" x14ac:dyDescent="0.25">
      <c r="A861" s="21" t="s">
        <v>534</v>
      </c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</row>
    <row r="862" spans="1:22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</row>
    <row r="863" spans="1:22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</row>
    <row r="864" spans="1:22" ht="15.75" x14ac:dyDescent="0.25">
      <c r="A864" s="23" t="s">
        <v>548</v>
      </c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0"/>
      <c r="V864" s="10"/>
    </row>
    <row r="865" spans="1:22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</row>
    <row r="866" spans="1:22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</row>
    <row r="867" spans="1:22" ht="15.75" customHeight="1" x14ac:dyDescent="0.25">
      <c r="A867" s="30" t="s">
        <v>549</v>
      </c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19"/>
      <c r="T867" s="19"/>
      <c r="U867" s="19"/>
      <c r="V867" s="19"/>
    </row>
    <row r="868" spans="1:22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</row>
    <row r="869" spans="1:22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</row>
    <row r="870" spans="1:22" x14ac:dyDescent="0.25">
      <c r="A870" s="21" t="s">
        <v>224</v>
      </c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</row>
    <row r="871" spans="1:22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</row>
    <row r="872" spans="1:22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</row>
    <row r="873" spans="1:22" ht="15.75" customHeight="1" x14ac:dyDescent="0.25">
      <c r="A873" s="28" t="s">
        <v>225</v>
      </c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0"/>
      <c r="S873" s="10"/>
      <c r="T873" s="10"/>
      <c r="U873" s="10"/>
      <c r="V873" s="10"/>
    </row>
    <row r="874" spans="1:22" ht="15.75" customHeight="1" x14ac:dyDescent="0.25">
      <c r="A874" s="28" t="s">
        <v>226</v>
      </c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0"/>
      <c r="S874" s="10"/>
      <c r="T874" s="10"/>
      <c r="U874" s="10"/>
      <c r="V874" s="10"/>
    </row>
    <row r="875" spans="1:22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</row>
    <row r="876" spans="1:22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</row>
    <row r="877" spans="1:22" x14ac:dyDescent="0.25">
      <c r="A877" s="21" t="s">
        <v>551</v>
      </c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</row>
    <row r="878" spans="1:22" x14ac:dyDescent="0.25">
      <c r="A878" s="21" t="s">
        <v>552</v>
      </c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</row>
    <row r="879" spans="1:22" x14ac:dyDescent="0.25">
      <c r="A879" s="21" t="s">
        <v>553</v>
      </c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</row>
    <row r="880" spans="1:22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</row>
    <row r="881" spans="1:22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</row>
    <row r="882" spans="1:22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</row>
    <row r="883" spans="1:22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 t="s">
        <v>227</v>
      </c>
      <c r="M883" s="11"/>
      <c r="N883" s="11"/>
      <c r="O883" s="11"/>
      <c r="P883" s="11"/>
      <c r="Q883" s="11"/>
      <c r="R883" s="11"/>
      <c r="S883" s="11"/>
      <c r="T883" s="11"/>
      <c r="U883" s="11"/>
      <c r="V883" s="11"/>
    </row>
    <row r="884" spans="1:22" s="11" customFormat="1" x14ac:dyDescent="0.25"/>
    <row r="885" spans="1:22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 t="s">
        <v>554</v>
      </c>
      <c r="M885" s="11"/>
      <c r="N885" s="11"/>
      <c r="O885" s="11"/>
      <c r="P885" s="11"/>
      <c r="Q885" s="11"/>
      <c r="R885" s="11"/>
      <c r="S885" s="11"/>
      <c r="T885" s="11"/>
      <c r="U885" s="11"/>
      <c r="V885" s="11"/>
    </row>
    <row r="886" spans="1:22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</row>
    <row r="887" spans="1:22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</row>
    <row r="888" spans="1:22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</row>
    <row r="889" spans="1:22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</row>
    <row r="890" spans="1:22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</row>
    <row r="891" spans="1:22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</row>
    <row r="892" spans="1:22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</row>
    <row r="893" spans="1:22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</row>
    <row r="894" spans="1:22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</row>
    <row r="895" spans="1:22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</row>
    <row r="896" spans="1:22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</row>
    <row r="897" spans="1:22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</row>
    <row r="898" spans="1:22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</row>
    <row r="899" spans="1:22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</row>
    <row r="900" spans="1:22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</row>
    <row r="901" spans="1:22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</row>
    <row r="902" spans="1:22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</row>
    <row r="903" spans="1:22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</row>
    <row r="904" spans="1:22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</row>
    <row r="905" spans="1:22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</row>
    <row r="906" spans="1:22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</row>
    <row r="907" spans="1:22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</row>
    <row r="908" spans="1:22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</row>
    <row r="909" spans="1:22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</row>
    <row r="910" spans="1:22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</row>
    <row r="911" spans="1:22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</row>
    <row r="912" spans="1:22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</row>
    <row r="913" spans="1:22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</row>
    <row r="914" spans="1:22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</row>
    <row r="915" spans="1:22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</row>
    <row r="916" spans="1:22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</row>
    <row r="917" spans="1:22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</row>
    <row r="918" spans="1:22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</row>
    <row r="919" spans="1:22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</row>
    <row r="920" spans="1:22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</row>
    <row r="921" spans="1:22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</row>
    <row r="922" spans="1:22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</row>
    <row r="923" spans="1:22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</row>
    <row r="924" spans="1:22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</row>
    <row r="925" spans="1:22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</row>
    <row r="926" spans="1:22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</row>
    <row r="927" spans="1:22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</row>
    <row r="928" spans="1:22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</row>
    <row r="929" spans="1:22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</row>
    <row r="930" spans="1:22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</row>
    <row r="931" spans="1:22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</row>
    <row r="932" spans="1:22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</row>
    <row r="933" spans="1:22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</row>
    <row r="934" spans="1:22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</row>
    <row r="935" spans="1:22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</row>
    <row r="936" spans="1:22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</row>
    <row r="937" spans="1:22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</row>
    <row r="938" spans="1:22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</row>
    <row r="939" spans="1:22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</row>
    <row r="940" spans="1:22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</row>
    <row r="941" spans="1:22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</row>
    <row r="942" spans="1:22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</row>
    <row r="943" spans="1:22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</row>
    <row r="944" spans="1:22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</row>
    <row r="945" spans="1:22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</row>
    <row r="946" spans="1:22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</row>
    <row r="947" spans="1:22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</row>
    <row r="948" spans="1:22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</row>
    <row r="949" spans="1:22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</row>
    <row r="950" spans="1:22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</row>
    <row r="951" spans="1:22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</row>
    <row r="952" spans="1:22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</row>
    <row r="953" spans="1:22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</row>
    <row r="954" spans="1:22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</row>
    <row r="955" spans="1:22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</row>
    <row r="956" spans="1:22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</row>
    <row r="957" spans="1:22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</row>
    <row r="958" spans="1:22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</row>
    <row r="959" spans="1:22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</row>
    <row r="960" spans="1:22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</row>
    <row r="961" spans="1:22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</row>
    <row r="962" spans="1:22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</row>
    <row r="963" spans="1:22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</row>
    <row r="964" spans="1:22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</row>
    <row r="965" spans="1:22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</row>
    <row r="966" spans="1:22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</row>
    <row r="967" spans="1:22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</row>
    <row r="968" spans="1:22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</row>
    <row r="969" spans="1:22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</row>
    <row r="970" spans="1:22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</row>
    <row r="971" spans="1:22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</row>
    <row r="972" spans="1:22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</row>
    <row r="973" spans="1:22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</row>
    <row r="974" spans="1:22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</row>
    <row r="975" spans="1:22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</row>
    <row r="976" spans="1:22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</row>
    <row r="977" spans="1:22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</row>
    <row r="978" spans="1:22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</row>
    <row r="979" spans="1:22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</row>
    <row r="980" spans="1:22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</row>
    <row r="981" spans="1:22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</row>
    <row r="982" spans="1:22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</row>
    <row r="983" spans="1:22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</row>
    <row r="984" spans="1:22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</row>
    <row r="985" spans="1:22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</row>
    <row r="986" spans="1:22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</row>
    <row r="987" spans="1:22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</row>
    <row r="988" spans="1:22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</row>
    <row r="989" spans="1:22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</row>
    <row r="990" spans="1:22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</row>
    <row r="991" spans="1:22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</row>
    <row r="992" spans="1:22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</row>
    <row r="993" spans="1:22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</row>
    <row r="994" spans="1:22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</row>
    <row r="995" spans="1:22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</row>
    <row r="996" spans="1:22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</row>
    <row r="997" spans="1:22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</row>
    <row r="998" spans="1:22" x14ac:dyDescent="0.2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</row>
    <row r="999" spans="1:22" x14ac:dyDescent="0.2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</row>
    <row r="1000" spans="1:22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</row>
    <row r="1001" spans="1:22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</row>
    <row r="1002" spans="1:22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</row>
    <row r="1003" spans="1:22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</row>
    <row r="1004" spans="1:22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</row>
    <row r="1005" spans="1:22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</row>
    <row r="1006" spans="1:22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</row>
    <row r="1007" spans="1:22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</row>
    <row r="1008" spans="1:22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</row>
    <row r="1009" spans="1:22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</row>
    <row r="1010" spans="1:22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</row>
    <row r="1011" spans="1:22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</row>
    <row r="1012" spans="1:22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</row>
    <row r="1013" spans="1:22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</row>
    <row r="1014" spans="1:22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</row>
    <row r="1015" spans="1:22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</row>
    <row r="1016" spans="1:22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</row>
    <row r="1017" spans="1:22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</row>
    <row r="1018" spans="1:22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</row>
    <row r="1019" spans="1:22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</row>
    <row r="1020" spans="1:22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</row>
    <row r="1021" spans="1:22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</row>
    <row r="1022" spans="1:22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</row>
    <row r="1023" spans="1:22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</row>
    <row r="1024" spans="1:22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</row>
    <row r="1025" spans="1:22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</row>
    <row r="1026" spans="1:22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</row>
    <row r="1027" spans="1:22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</row>
    <row r="1028" spans="1:22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</row>
    <row r="1029" spans="1:22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</row>
    <row r="1030" spans="1:22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</row>
    <row r="1031" spans="1:22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</row>
    <row r="1032" spans="1:22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</row>
    <row r="1033" spans="1:22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</row>
    <row r="1034" spans="1:22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</row>
    <row r="1035" spans="1:22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</row>
    <row r="1036" spans="1:22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</row>
    <row r="1037" spans="1:22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</row>
    <row r="1038" spans="1:22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</row>
    <row r="1039" spans="1:22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</row>
    <row r="1040" spans="1:22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</row>
    <row r="1041" spans="1:22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</row>
    <row r="1042" spans="1:22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</row>
    <row r="1043" spans="1:22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</row>
    <row r="1044" spans="1:22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</row>
    <row r="1045" spans="1:22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</row>
    <row r="1046" spans="1:22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</row>
    <row r="1047" spans="1:22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</row>
    <row r="1048" spans="1:22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</row>
    <row r="1049" spans="1:22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</row>
    <row r="1050" spans="1:22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</row>
    <row r="1051" spans="1:22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</row>
  </sheetData>
  <mergeCells count="3513">
    <mergeCell ref="A813:R813"/>
    <mergeCell ref="A845:R845"/>
    <mergeCell ref="A822:R822"/>
    <mergeCell ref="A854:R854"/>
    <mergeCell ref="A867:R867"/>
    <mergeCell ref="G202:H202"/>
    <mergeCell ref="A202:F202"/>
    <mergeCell ref="A200:F200"/>
    <mergeCell ref="A33:L33"/>
    <mergeCell ref="M33:N33"/>
    <mergeCell ref="O33:P33"/>
    <mergeCell ref="Q33:R33"/>
    <mergeCell ref="S33:T33"/>
    <mergeCell ref="U33:V33"/>
    <mergeCell ref="M208:N208"/>
    <mergeCell ref="O208:P208"/>
    <mergeCell ref="A207:F207"/>
    <mergeCell ref="G207:H207"/>
    <mergeCell ref="I203:J203"/>
    <mergeCell ref="K203:L203"/>
    <mergeCell ref="M203:N203"/>
    <mergeCell ref="O203:P203"/>
    <mergeCell ref="A206:F206"/>
    <mergeCell ref="G206:H206"/>
    <mergeCell ref="S185:T185"/>
    <mergeCell ref="U185:V185"/>
    <mergeCell ref="M155:N155"/>
    <mergeCell ref="O155:P155"/>
    <mergeCell ref="Q155:R155"/>
    <mergeCell ref="S250:T250"/>
    <mergeCell ref="A222:F222"/>
    <mergeCell ref="G222:H222"/>
    <mergeCell ref="A250:L250"/>
    <mergeCell ref="M250:N250"/>
    <mergeCell ref="O250:P250"/>
    <mergeCell ref="Q250:R250"/>
    <mergeCell ref="G210:H210"/>
    <mergeCell ref="I210:J210"/>
    <mergeCell ref="K210:L210"/>
    <mergeCell ref="M210:N210"/>
    <mergeCell ref="O210:P210"/>
    <mergeCell ref="A209:F209"/>
    <mergeCell ref="G209:H209"/>
    <mergeCell ref="A214:F214"/>
    <mergeCell ref="G214:H214"/>
    <mergeCell ref="I214:J214"/>
    <mergeCell ref="K214:L214"/>
    <mergeCell ref="M214:N214"/>
    <mergeCell ref="A218:F218"/>
    <mergeCell ref="G218:H218"/>
    <mergeCell ref="O212:P212"/>
    <mergeCell ref="A211:F211"/>
    <mergeCell ref="G211:H211"/>
    <mergeCell ref="M227:N227"/>
    <mergeCell ref="A220:F220"/>
    <mergeCell ref="A230:V230"/>
    <mergeCell ref="Q247:R247"/>
    <mergeCell ref="S247:T247"/>
    <mergeCell ref="U247:V247"/>
    <mergeCell ref="Q246:R246"/>
    <mergeCell ref="S246:T246"/>
    <mergeCell ref="U246:V246"/>
    <mergeCell ref="O207:P207"/>
    <mergeCell ref="A210:F210"/>
    <mergeCell ref="M154:N154"/>
    <mergeCell ref="O154:P154"/>
    <mergeCell ref="Q154:R154"/>
    <mergeCell ref="S154:T154"/>
    <mergeCell ref="U164:V164"/>
    <mergeCell ref="U167:V167"/>
    <mergeCell ref="A249:L249"/>
    <mergeCell ref="M249:N249"/>
    <mergeCell ref="U249:V249"/>
    <mergeCell ref="U154:V154"/>
    <mergeCell ref="A163:L163"/>
    <mergeCell ref="M163:N163"/>
    <mergeCell ref="O163:P163"/>
    <mergeCell ref="Q163:R163"/>
    <mergeCell ref="S163:T163"/>
    <mergeCell ref="U163:V163"/>
    <mergeCell ref="A166:L166"/>
    <mergeCell ref="M166:N166"/>
    <mergeCell ref="O166:P166"/>
    <mergeCell ref="Q166:R166"/>
    <mergeCell ref="S166:T166"/>
    <mergeCell ref="U166:V166"/>
    <mergeCell ref="S155:T155"/>
    <mergeCell ref="U155:V155"/>
    <mergeCell ref="Q165:R165"/>
    <mergeCell ref="O185:P185"/>
    <mergeCell ref="Q185:R185"/>
    <mergeCell ref="I222:J222"/>
    <mergeCell ref="K222:L222"/>
    <mergeCell ref="O156:P156"/>
    <mergeCell ref="Q156:R156"/>
    <mergeCell ref="U161:V161"/>
    <mergeCell ref="Q74:R74"/>
    <mergeCell ref="S74:T74"/>
    <mergeCell ref="U74:V74"/>
    <mergeCell ref="A77:L77"/>
    <mergeCell ref="M77:N77"/>
    <mergeCell ref="O77:P77"/>
    <mergeCell ref="Q77:R77"/>
    <mergeCell ref="S77:T77"/>
    <mergeCell ref="U77:V77"/>
    <mergeCell ref="A153:L153"/>
    <mergeCell ref="M153:N153"/>
    <mergeCell ref="O153:P153"/>
    <mergeCell ref="Q153:R153"/>
    <mergeCell ref="S153:T153"/>
    <mergeCell ref="U153:V153"/>
    <mergeCell ref="O76:P76"/>
    <mergeCell ref="Q76:R76"/>
    <mergeCell ref="S76:T76"/>
    <mergeCell ref="U76:V76"/>
    <mergeCell ref="A80:L80"/>
    <mergeCell ref="M80:N80"/>
    <mergeCell ref="O80:P80"/>
    <mergeCell ref="Q80:R80"/>
    <mergeCell ref="S80:T80"/>
    <mergeCell ref="U80:V80"/>
    <mergeCell ref="A79:L79"/>
    <mergeCell ref="M79:N79"/>
    <mergeCell ref="O79:P79"/>
    <mergeCell ref="Q79:R79"/>
    <mergeCell ref="D285:E285"/>
    <mergeCell ref="F285:O285"/>
    <mergeCell ref="P285:Q285"/>
    <mergeCell ref="R285:S285"/>
    <mergeCell ref="A290:U290"/>
    <mergeCell ref="T285:U285"/>
    <mergeCell ref="A293:T293"/>
    <mergeCell ref="U261:V261"/>
    <mergeCell ref="A260:L260"/>
    <mergeCell ref="M260:N260"/>
    <mergeCell ref="O260:P260"/>
    <mergeCell ref="Q260:R260"/>
    <mergeCell ref="S260:T260"/>
    <mergeCell ref="U260:V260"/>
    <mergeCell ref="U263:V263"/>
    <mergeCell ref="A262:L262"/>
    <mergeCell ref="M262:N262"/>
    <mergeCell ref="O262:P262"/>
    <mergeCell ref="Q262:R262"/>
    <mergeCell ref="S262:T262"/>
    <mergeCell ref="U262:V262"/>
    <mergeCell ref="A285:C285"/>
    <mergeCell ref="A269:T269"/>
    <mergeCell ref="A272:V272"/>
    <mergeCell ref="A278:T278"/>
    <mergeCell ref="A287:C287"/>
    <mergeCell ref="D287:E287"/>
    <mergeCell ref="F287:O287"/>
    <mergeCell ref="P287:Q287"/>
    <mergeCell ref="R287:S287"/>
    <mergeCell ref="T287:U287"/>
    <mergeCell ref="A286:C286"/>
    <mergeCell ref="D286:E286"/>
    <mergeCell ref="F286:O286"/>
    <mergeCell ref="P286:Q286"/>
    <mergeCell ref="R286:S286"/>
    <mergeCell ref="A204:F204"/>
    <mergeCell ref="G204:H204"/>
    <mergeCell ref="I204:J204"/>
    <mergeCell ref="K204:L204"/>
    <mergeCell ref="M204:N204"/>
    <mergeCell ref="A233:T233"/>
    <mergeCell ref="A236:V236"/>
    <mergeCell ref="A237:V237"/>
    <mergeCell ref="A240:U240"/>
    <mergeCell ref="A256:V256"/>
    <mergeCell ref="A248:L248"/>
    <mergeCell ref="M248:N248"/>
    <mergeCell ref="O248:P248"/>
    <mergeCell ref="Q248:R248"/>
    <mergeCell ref="S248:T248"/>
    <mergeCell ref="U248:V248"/>
    <mergeCell ref="A208:F208"/>
    <mergeCell ref="G208:H208"/>
    <mergeCell ref="I208:J208"/>
    <mergeCell ref="K208:L208"/>
    <mergeCell ref="A212:F212"/>
    <mergeCell ref="G212:H212"/>
    <mergeCell ref="I212:J212"/>
    <mergeCell ref="K212:L212"/>
    <mergeCell ref="I220:J220"/>
    <mergeCell ref="K220:L220"/>
    <mergeCell ref="M220:N220"/>
    <mergeCell ref="A219:F219"/>
    <mergeCell ref="U250:V250"/>
    <mergeCell ref="A251:L251"/>
    <mergeCell ref="M251:N251"/>
    <mergeCell ref="O251:P251"/>
    <mergeCell ref="Q251:R251"/>
    <mergeCell ref="M218:N218"/>
    <mergeCell ref="M245:N245"/>
    <mergeCell ref="A244:L244"/>
    <mergeCell ref="M244:N244"/>
    <mergeCell ref="A243:L243"/>
    <mergeCell ref="M243:N243"/>
    <mergeCell ref="A266:L266"/>
    <mergeCell ref="M266:N266"/>
    <mergeCell ref="A265:L265"/>
    <mergeCell ref="M265:N265"/>
    <mergeCell ref="A223:F223"/>
    <mergeCell ref="G223:H223"/>
    <mergeCell ref="I223:J223"/>
    <mergeCell ref="K223:L223"/>
    <mergeCell ref="M223:N223"/>
    <mergeCell ref="A264:L264"/>
    <mergeCell ref="M264:N264"/>
    <mergeCell ref="A263:L263"/>
    <mergeCell ref="M263:N263"/>
    <mergeCell ref="A261:L261"/>
    <mergeCell ref="M261:N261"/>
    <mergeCell ref="A259:L259"/>
    <mergeCell ref="M259:N259"/>
    <mergeCell ref="I227:J227"/>
    <mergeCell ref="K227:L227"/>
    <mergeCell ref="S251:T251"/>
    <mergeCell ref="U251:V251"/>
    <mergeCell ref="O245:P245"/>
    <mergeCell ref="Q245:R245"/>
    <mergeCell ref="S245:T245"/>
    <mergeCell ref="U245:V245"/>
    <mergeCell ref="O244:P244"/>
    <mergeCell ref="Q244:R244"/>
    <mergeCell ref="S244:T244"/>
    <mergeCell ref="U244:V244"/>
    <mergeCell ref="O243:P243"/>
    <mergeCell ref="Q243:R243"/>
    <mergeCell ref="A247:L247"/>
    <mergeCell ref="M247:N247"/>
    <mergeCell ref="O247:P247"/>
    <mergeCell ref="A246:L246"/>
    <mergeCell ref="M246:N246"/>
    <mergeCell ref="O246:P246"/>
    <mergeCell ref="A245:L245"/>
    <mergeCell ref="G227:H227"/>
    <mergeCell ref="O226:P226"/>
    <mergeCell ref="O225:P225"/>
    <mergeCell ref="O224:P224"/>
    <mergeCell ref="O221:P221"/>
    <mergeCell ref="O227:P227"/>
    <mergeCell ref="M226:N226"/>
    <mergeCell ref="A225:F225"/>
    <mergeCell ref="G225:H225"/>
    <mergeCell ref="I225:J225"/>
    <mergeCell ref="K225:L225"/>
    <mergeCell ref="M225:N225"/>
    <mergeCell ref="A224:F224"/>
    <mergeCell ref="G224:H224"/>
    <mergeCell ref="I224:J224"/>
    <mergeCell ref="K224:L224"/>
    <mergeCell ref="M224:N224"/>
    <mergeCell ref="I221:J221"/>
    <mergeCell ref="K221:L221"/>
    <mergeCell ref="M221:N221"/>
    <mergeCell ref="M180:N180"/>
    <mergeCell ref="A226:F226"/>
    <mergeCell ref="G226:H226"/>
    <mergeCell ref="I226:J226"/>
    <mergeCell ref="K226:L226"/>
    <mergeCell ref="I219:J219"/>
    <mergeCell ref="K219:L219"/>
    <mergeCell ref="M219:N219"/>
    <mergeCell ref="A221:F221"/>
    <mergeCell ref="G221:H221"/>
    <mergeCell ref="I217:J217"/>
    <mergeCell ref="K217:L217"/>
    <mergeCell ref="A184:L184"/>
    <mergeCell ref="M184:N184"/>
    <mergeCell ref="M217:N217"/>
    <mergeCell ref="G220:H220"/>
    <mergeCell ref="I218:J218"/>
    <mergeCell ref="G219:H219"/>
    <mergeCell ref="I207:J207"/>
    <mergeCell ref="K207:L207"/>
    <mergeCell ref="M207:N207"/>
    <mergeCell ref="M109:N109"/>
    <mergeCell ref="O109:P109"/>
    <mergeCell ref="A128:L128"/>
    <mergeCell ref="M132:N132"/>
    <mergeCell ref="O149:P149"/>
    <mergeCell ref="I215:J215"/>
    <mergeCell ref="K215:L215"/>
    <mergeCell ref="M215:N215"/>
    <mergeCell ref="A217:F217"/>
    <mergeCell ref="G217:H217"/>
    <mergeCell ref="I213:J213"/>
    <mergeCell ref="A190:L190"/>
    <mergeCell ref="M190:N190"/>
    <mergeCell ref="K213:L213"/>
    <mergeCell ref="M213:N213"/>
    <mergeCell ref="A216:F216"/>
    <mergeCell ref="G216:H216"/>
    <mergeCell ref="I216:J216"/>
    <mergeCell ref="K216:L216"/>
    <mergeCell ref="M216:N216"/>
    <mergeCell ref="A215:F215"/>
    <mergeCell ref="G215:H215"/>
    <mergeCell ref="I211:J211"/>
    <mergeCell ref="K211:L211"/>
    <mergeCell ref="M211:N211"/>
    <mergeCell ref="A213:F213"/>
    <mergeCell ref="G213:H213"/>
    <mergeCell ref="A196:P196"/>
    <mergeCell ref="G200:H200"/>
    <mergeCell ref="I200:J200"/>
    <mergeCell ref="K200:L200"/>
    <mergeCell ref="M128:N128"/>
    <mergeCell ref="O218:P218"/>
    <mergeCell ref="O213:P213"/>
    <mergeCell ref="A52:L52"/>
    <mergeCell ref="M52:N52"/>
    <mergeCell ref="O52:P52"/>
    <mergeCell ref="O55:P55"/>
    <mergeCell ref="O192:P192"/>
    <mergeCell ref="A66:L66"/>
    <mergeCell ref="M66:N66"/>
    <mergeCell ref="O66:P66"/>
    <mergeCell ref="O190:P190"/>
    <mergeCell ref="A188:L188"/>
    <mergeCell ref="M188:N188"/>
    <mergeCell ref="O188:P188"/>
    <mergeCell ref="O184:P184"/>
    <mergeCell ref="M182:N182"/>
    <mergeCell ref="O182:P182"/>
    <mergeCell ref="O178:P178"/>
    <mergeCell ref="A176:L176"/>
    <mergeCell ref="M176:N176"/>
    <mergeCell ref="M200:N200"/>
    <mergeCell ref="O200:P200"/>
    <mergeCell ref="A199:F199"/>
    <mergeCell ref="G199:H199"/>
    <mergeCell ref="G205:H205"/>
    <mergeCell ref="G203:H203"/>
    <mergeCell ref="M178:N178"/>
    <mergeCell ref="K218:L218"/>
    <mergeCell ref="A74:L74"/>
    <mergeCell ref="M74:N74"/>
    <mergeCell ref="O74:P74"/>
    <mergeCell ref="M212:N212"/>
    <mergeCell ref="Q52:R52"/>
    <mergeCell ref="S52:T52"/>
    <mergeCell ref="U52:V52"/>
    <mergeCell ref="A172:V172"/>
    <mergeCell ref="A193:L193"/>
    <mergeCell ref="M193:N193"/>
    <mergeCell ref="O193:P193"/>
    <mergeCell ref="Q193:R193"/>
    <mergeCell ref="S193:T193"/>
    <mergeCell ref="A54:L54"/>
    <mergeCell ref="M54:N54"/>
    <mergeCell ref="O54:P54"/>
    <mergeCell ref="Q54:R54"/>
    <mergeCell ref="S54:T54"/>
    <mergeCell ref="U54:V54"/>
    <mergeCell ref="A53:L53"/>
    <mergeCell ref="M53:N53"/>
    <mergeCell ref="O53:P53"/>
    <mergeCell ref="Q53:R53"/>
    <mergeCell ref="S53:T53"/>
    <mergeCell ref="U53:V53"/>
    <mergeCell ref="A56:L56"/>
    <mergeCell ref="M56:N56"/>
    <mergeCell ref="O56:P56"/>
    <mergeCell ref="Q56:R56"/>
    <mergeCell ref="S56:T56"/>
    <mergeCell ref="U56:V56"/>
    <mergeCell ref="A55:L55"/>
    <mergeCell ref="M55:N55"/>
    <mergeCell ref="U192:V192"/>
    <mergeCell ref="A191:L191"/>
    <mergeCell ref="M191:N191"/>
    <mergeCell ref="Q55:R55"/>
    <mergeCell ref="S55:T55"/>
    <mergeCell ref="U55:V55"/>
    <mergeCell ref="A58:L58"/>
    <mergeCell ref="M58:N58"/>
    <mergeCell ref="O58:P58"/>
    <mergeCell ref="Q58:R58"/>
    <mergeCell ref="S58:T58"/>
    <mergeCell ref="U58:V58"/>
    <mergeCell ref="A57:L57"/>
    <mergeCell ref="M57:N57"/>
    <mergeCell ref="O191:P191"/>
    <mergeCell ref="Q191:R191"/>
    <mergeCell ref="S191:T191"/>
    <mergeCell ref="U191:V191"/>
    <mergeCell ref="O57:P57"/>
    <mergeCell ref="Q57:R57"/>
    <mergeCell ref="S57:T57"/>
    <mergeCell ref="U57:V57"/>
    <mergeCell ref="A60:L60"/>
    <mergeCell ref="M60:N60"/>
    <mergeCell ref="O60:P60"/>
    <mergeCell ref="Q60:R60"/>
    <mergeCell ref="S60:T60"/>
    <mergeCell ref="U60:V60"/>
    <mergeCell ref="A59:L59"/>
    <mergeCell ref="M59:N59"/>
    <mergeCell ref="Q190:R190"/>
    <mergeCell ref="S190:T190"/>
    <mergeCell ref="U190:V190"/>
    <mergeCell ref="O59:P59"/>
    <mergeCell ref="Q59:R59"/>
    <mergeCell ref="S59:T59"/>
    <mergeCell ref="U59:V59"/>
    <mergeCell ref="A62:L62"/>
    <mergeCell ref="M62:N62"/>
    <mergeCell ref="O62:P62"/>
    <mergeCell ref="Q62:R62"/>
    <mergeCell ref="S62:T62"/>
    <mergeCell ref="U62:V62"/>
    <mergeCell ref="A61:L61"/>
    <mergeCell ref="M61:N61"/>
    <mergeCell ref="A189:L189"/>
    <mergeCell ref="M189:N189"/>
    <mergeCell ref="O189:P189"/>
    <mergeCell ref="Q189:R189"/>
    <mergeCell ref="O61:P61"/>
    <mergeCell ref="Q61:R61"/>
    <mergeCell ref="S61:T61"/>
    <mergeCell ref="U61:V61"/>
    <mergeCell ref="A64:L64"/>
    <mergeCell ref="M64:N64"/>
    <mergeCell ref="O64:P64"/>
    <mergeCell ref="Q64:R64"/>
    <mergeCell ref="S64:T64"/>
    <mergeCell ref="U64:V64"/>
    <mergeCell ref="A63:L63"/>
    <mergeCell ref="M63:N63"/>
    <mergeCell ref="S189:T189"/>
    <mergeCell ref="U189:V189"/>
    <mergeCell ref="O63:P63"/>
    <mergeCell ref="Q63:R63"/>
    <mergeCell ref="S63:T63"/>
    <mergeCell ref="U63:V63"/>
    <mergeCell ref="Q66:R66"/>
    <mergeCell ref="S66:T66"/>
    <mergeCell ref="U66:V66"/>
    <mergeCell ref="A65:L65"/>
    <mergeCell ref="M65:N65"/>
    <mergeCell ref="Q192:R192"/>
    <mergeCell ref="S192:T192"/>
    <mergeCell ref="Q188:R188"/>
    <mergeCell ref="S188:T188"/>
    <mergeCell ref="O65:P65"/>
    <mergeCell ref="Q65:R65"/>
    <mergeCell ref="S65:T65"/>
    <mergeCell ref="U65:V65"/>
    <mergeCell ref="A68:L68"/>
    <mergeCell ref="M68:N68"/>
    <mergeCell ref="O68:P68"/>
    <mergeCell ref="Q68:R68"/>
    <mergeCell ref="S68:T68"/>
    <mergeCell ref="U68:V68"/>
    <mergeCell ref="A67:L67"/>
    <mergeCell ref="M67:N67"/>
    <mergeCell ref="U188:V188"/>
    <mergeCell ref="A187:L187"/>
    <mergeCell ref="M187:N187"/>
    <mergeCell ref="O187:P187"/>
    <mergeCell ref="O67:P67"/>
    <mergeCell ref="Q67:R67"/>
    <mergeCell ref="S67:T67"/>
    <mergeCell ref="U67:V67"/>
    <mergeCell ref="A70:L70"/>
    <mergeCell ref="M70:N70"/>
    <mergeCell ref="O70:P70"/>
    <mergeCell ref="Q70:R70"/>
    <mergeCell ref="S70:T70"/>
    <mergeCell ref="U70:V70"/>
    <mergeCell ref="A69:L69"/>
    <mergeCell ref="M69:N69"/>
    <mergeCell ref="Q187:R187"/>
    <mergeCell ref="S187:T187"/>
    <mergeCell ref="U187:V187"/>
    <mergeCell ref="O69:P69"/>
    <mergeCell ref="Q69:R69"/>
    <mergeCell ref="S69:T69"/>
    <mergeCell ref="U69:V69"/>
    <mergeCell ref="A72:L72"/>
    <mergeCell ref="M72:N72"/>
    <mergeCell ref="O72:P72"/>
    <mergeCell ref="Q72:R72"/>
    <mergeCell ref="S72:T72"/>
    <mergeCell ref="U72:V72"/>
    <mergeCell ref="A71:L71"/>
    <mergeCell ref="M71:N71"/>
    <mergeCell ref="Q184:R184"/>
    <mergeCell ref="S184:T184"/>
    <mergeCell ref="U184:V184"/>
    <mergeCell ref="O71:P71"/>
    <mergeCell ref="Q71:R71"/>
    <mergeCell ref="S71:T71"/>
    <mergeCell ref="U71:V71"/>
    <mergeCell ref="A75:L75"/>
    <mergeCell ref="M75:N75"/>
    <mergeCell ref="O75:P75"/>
    <mergeCell ref="Q75:R75"/>
    <mergeCell ref="S75:T75"/>
    <mergeCell ref="U75:V75"/>
    <mergeCell ref="A73:L73"/>
    <mergeCell ref="M73:N73"/>
    <mergeCell ref="A183:L183"/>
    <mergeCell ref="M183:N183"/>
    <mergeCell ref="O183:P183"/>
    <mergeCell ref="S73:T73"/>
    <mergeCell ref="U73:V73"/>
    <mergeCell ref="A78:L78"/>
    <mergeCell ref="M78:N78"/>
    <mergeCell ref="O78:P78"/>
    <mergeCell ref="Q78:R78"/>
    <mergeCell ref="S78:T78"/>
    <mergeCell ref="U78:V78"/>
    <mergeCell ref="A76:L76"/>
    <mergeCell ref="M76:N76"/>
    <mergeCell ref="Q183:R183"/>
    <mergeCell ref="S183:T183"/>
    <mergeCell ref="U183:V183"/>
    <mergeCell ref="O73:P73"/>
    <mergeCell ref="Q73:R73"/>
    <mergeCell ref="Q182:R182"/>
    <mergeCell ref="A181:L181"/>
    <mergeCell ref="M181:N181"/>
    <mergeCell ref="O181:P181"/>
    <mergeCell ref="Q181:R181"/>
    <mergeCell ref="Q180:R180"/>
    <mergeCell ref="A179:L179"/>
    <mergeCell ref="M179:N179"/>
    <mergeCell ref="O179:P179"/>
    <mergeCell ref="Q179:R179"/>
    <mergeCell ref="A182:L182"/>
    <mergeCell ref="S79:T79"/>
    <mergeCell ref="U79:V79"/>
    <mergeCell ref="A82:L82"/>
    <mergeCell ref="M82:N82"/>
    <mergeCell ref="O82:P82"/>
    <mergeCell ref="Q82:R82"/>
    <mergeCell ref="S82:T82"/>
    <mergeCell ref="U82:V82"/>
    <mergeCell ref="A81:L81"/>
    <mergeCell ref="M81:N81"/>
    <mergeCell ref="O81:P81"/>
    <mergeCell ref="Q81:R81"/>
    <mergeCell ref="S182:T182"/>
    <mergeCell ref="U182:V182"/>
    <mergeCell ref="S181:T181"/>
    <mergeCell ref="U181:V181"/>
    <mergeCell ref="S81:T81"/>
    <mergeCell ref="U81:V81"/>
    <mergeCell ref="A84:L84"/>
    <mergeCell ref="M84:N84"/>
    <mergeCell ref="O84:P84"/>
    <mergeCell ref="Q84:R84"/>
    <mergeCell ref="S84:T84"/>
    <mergeCell ref="U84:V84"/>
    <mergeCell ref="A83:L83"/>
    <mergeCell ref="M83:N83"/>
    <mergeCell ref="O83:P83"/>
    <mergeCell ref="Q83:R83"/>
    <mergeCell ref="S180:T180"/>
    <mergeCell ref="U180:V180"/>
    <mergeCell ref="S179:T179"/>
    <mergeCell ref="A178:L178"/>
    <mergeCell ref="S83:T83"/>
    <mergeCell ref="U83:V83"/>
    <mergeCell ref="A86:L86"/>
    <mergeCell ref="M86:N86"/>
    <mergeCell ref="O86:P86"/>
    <mergeCell ref="Q86:R86"/>
    <mergeCell ref="S86:T86"/>
    <mergeCell ref="U86:V86"/>
    <mergeCell ref="A85:L85"/>
    <mergeCell ref="M85:N85"/>
    <mergeCell ref="O85:P85"/>
    <mergeCell ref="Q85:R85"/>
    <mergeCell ref="U179:V179"/>
    <mergeCell ref="S178:T178"/>
    <mergeCell ref="U178:V178"/>
    <mergeCell ref="A177:L177"/>
    <mergeCell ref="S85:T85"/>
    <mergeCell ref="U85:V85"/>
    <mergeCell ref="A88:L88"/>
    <mergeCell ref="M88:N88"/>
    <mergeCell ref="O88:P88"/>
    <mergeCell ref="Q88:R88"/>
    <mergeCell ref="S88:T88"/>
    <mergeCell ref="U88:V88"/>
    <mergeCell ref="A87:L87"/>
    <mergeCell ref="M87:N87"/>
    <mergeCell ref="O87:P87"/>
    <mergeCell ref="Q87:R87"/>
    <mergeCell ref="M177:N177"/>
    <mergeCell ref="O177:P177"/>
    <mergeCell ref="Q177:R177"/>
    <mergeCell ref="S177:T177"/>
    <mergeCell ref="S87:T87"/>
    <mergeCell ref="U87:V87"/>
    <mergeCell ref="A90:L90"/>
    <mergeCell ref="M90:N90"/>
    <mergeCell ref="O90:P90"/>
    <mergeCell ref="Q90:R90"/>
    <mergeCell ref="S90:T90"/>
    <mergeCell ref="U90:V90"/>
    <mergeCell ref="A89:L89"/>
    <mergeCell ref="M89:N89"/>
    <mergeCell ref="O89:P89"/>
    <mergeCell ref="Q89:R89"/>
    <mergeCell ref="U177:V177"/>
    <mergeCell ref="O180:P180"/>
    <mergeCell ref="Q176:R176"/>
    <mergeCell ref="S89:T89"/>
    <mergeCell ref="U89:V89"/>
    <mergeCell ref="A92:L92"/>
    <mergeCell ref="M92:N92"/>
    <mergeCell ref="O92:P92"/>
    <mergeCell ref="Q92:R92"/>
    <mergeCell ref="S92:T92"/>
    <mergeCell ref="U92:V92"/>
    <mergeCell ref="A91:L91"/>
    <mergeCell ref="M91:N91"/>
    <mergeCell ref="O91:P91"/>
    <mergeCell ref="Q91:R91"/>
    <mergeCell ref="S176:T176"/>
    <mergeCell ref="U176:V176"/>
    <mergeCell ref="A175:L175"/>
    <mergeCell ref="M175:N175"/>
    <mergeCell ref="S91:T91"/>
    <mergeCell ref="U91:V91"/>
    <mergeCell ref="A94:L94"/>
    <mergeCell ref="M94:N94"/>
    <mergeCell ref="O94:P94"/>
    <mergeCell ref="Q94:R94"/>
    <mergeCell ref="S94:T94"/>
    <mergeCell ref="U94:V94"/>
    <mergeCell ref="A93:L93"/>
    <mergeCell ref="M93:N93"/>
    <mergeCell ref="O93:P93"/>
    <mergeCell ref="Q93:R93"/>
    <mergeCell ref="O175:P175"/>
    <mergeCell ref="Q175:R175"/>
    <mergeCell ref="S175:T175"/>
    <mergeCell ref="S93:T93"/>
    <mergeCell ref="U93:V93"/>
    <mergeCell ref="A96:L96"/>
    <mergeCell ref="M96:N96"/>
    <mergeCell ref="O96:P96"/>
    <mergeCell ref="Q96:R96"/>
    <mergeCell ref="S96:T96"/>
    <mergeCell ref="U96:V96"/>
    <mergeCell ref="A95:L95"/>
    <mergeCell ref="M95:N95"/>
    <mergeCell ref="O95:P95"/>
    <mergeCell ref="Q95:R95"/>
    <mergeCell ref="U175:V175"/>
    <mergeCell ref="S95:T95"/>
    <mergeCell ref="U95:V95"/>
    <mergeCell ref="A98:L98"/>
    <mergeCell ref="M98:N98"/>
    <mergeCell ref="O98:P98"/>
    <mergeCell ref="Q98:R98"/>
    <mergeCell ref="S98:T98"/>
    <mergeCell ref="U98:V98"/>
    <mergeCell ref="A97:L97"/>
    <mergeCell ref="M97:N97"/>
    <mergeCell ref="O97:P97"/>
    <mergeCell ref="Q97:R97"/>
    <mergeCell ref="O176:P176"/>
    <mergeCell ref="O216:P216"/>
    <mergeCell ref="O211:P211"/>
    <mergeCell ref="S97:T97"/>
    <mergeCell ref="U97:V97"/>
    <mergeCell ref="A100:L100"/>
    <mergeCell ref="M100:N100"/>
    <mergeCell ref="O100:P100"/>
    <mergeCell ref="Q100:R100"/>
    <mergeCell ref="S100:T100"/>
    <mergeCell ref="U100:V100"/>
    <mergeCell ref="A99:L99"/>
    <mergeCell ref="M99:N99"/>
    <mergeCell ref="O99:P99"/>
    <mergeCell ref="Q99:R99"/>
    <mergeCell ref="O214:P214"/>
    <mergeCell ref="I209:J209"/>
    <mergeCell ref="K209:L209"/>
    <mergeCell ref="M209:N209"/>
    <mergeCell ref="S99:T99"/>
    <mergeCell ref="U99:V99"/>
    <mergeCell ref="A102:L102"/>
    <mergeCell ref="M102:N102"/>
    <mergeCell ref="O102:P102"/>
    <mergeCell ref="Q102:R102"/>
    <mergeCell ref="S102:T102"/>
    <mergeCell ref="U102:V102"/>
    <mergeCell ref="A101:L101"/>
    <mergeCell ref="M101:N101"/>
    <mergeCell ref="O101:P101"/>
    <mergeCell ref="Q101:R101"/>
    <mergeCell ref="O209:P209"/>
    <mergeCell ref="I205:J205"/>
    <mergeCell ref="K205:L205"/>
    <mergeCell ref="S101:T101"/>
    <mergeCell ref="U101:V101"/>
    <mergeCell ref="A104:L104"/>
    <mergeCell ref="M104:N104"/>
    <mergeCell ref="O104:P104"/>
    <mergeCell ref="Q104:R104"/>
    <mergeCell ref="S104:T104"/>
    <mergeCell ref="U104:V104"/>
    <mergeCell ref="A103:L103"/>
    <mergeCell ref="M103:N103"/>
    <mergeCell ref="O103:P103"/>
    <mergeCell ref="Q103:R103"/>
    <mergeCell ref="M205:N205"/>
    <mergeCell ref="O205:P205"/>
    <mergeCell ref="I206:J206"/>
    <mergeCell ref="K206:L206"/>
    <mergeCell ref="S103:T103"/>
    <mergeCell ref="U103:V103"/>
    <mergeCell ref="A106:L106"/>
    <mergeCell ref="M106:N106"/>
    <mergeCell ref="O106:P106"/>
    <mergeCell ref="Q106:R106"/>
    <mergeCell ref="S106:T106"/>
    <mergeCell ref="U106:V106"/>
    <mergeCell ref="A105:L105"/>
    <mergeCell ref="M105:N105"/>
    <mergeCell ref="O105:P105"/>
    <mergeCell ref="Q105:R105"/>
    <mergeCell ref="M206:N206"/>
    <mergeCell ref="O206:P206"/>
    <mergeCell ref="A205:F205"/>
    <mergeCell ref="S105:T105"/>
    <mergeCell ref="U105:V105"/>
    <mergeCell ref="A108:L108"/>
    <mergeCell ref="M108:N108"/>
    <mergeCell ref="O108:P108"/>
    <mergeCell ref="Q108:R108"/>
    <mergeCell ref="S108:T108"/>
    <mergeCell ref="U108:V108"/>
    <mergeCell ref="A107:L107"/>
    <mergeCell ref="M107:N107"/>
    <mergeCell ref="O107:P107"/>
    <mergeCell ref="Q107:R107"/>
    <mergeCell ref="I201:J201"/>
    <mergeCell ref="K201:L201"/>
    <mergeCell ref="M201:N201"/>
    <mergeCell ref="S107:T107"/>
    <mergeCell ref="U107:V107"/>
    <mergeCell ref="A110:L110"/>
    <mergeCell ref="M110:N110"/>
    <mergeCell ref="O110:P110"/>
    <mergeCell ref="Q110:R110"/>
    <mergeCell ref="S110:T110"/>
    <mergeCell ref="U110:V110"/>
    <mergeCell ref="A109:L109"/>
    <mergeCell ref="Q109:R109"/>
    <mergeCell ref="O201:P201"/>
    <mergeCell ref="O204:P204"/>
    <mergeCell ref="A203:F203"/>
    <mergeCell ref="S109:T109"/>
    <mergeCell ref="U109:V109"/>
    <mergeCell ref="A112:L112"/>
    <mergeCell ref="M112:N112"/>
    <mergeCell ref="O112:P112"/>
    <mergeCell ref="Q112:R112"/>
    <mergeCell ref="S112:T112"/>
    <mergeCell ref="U112:V112"/>
    <mergeCell ref="A111:L111"/>
    <mergeCell ref="M111:N111"/>
    <mergeCell ref="O111:P111"/>
    <mergeCell ref="Q111:R111"/>
    <mergeCell ref="I199:J199"/>
    <mergeCell ref="K199:L199"/>
    <mergeCell ref="M199:N199"/>
    <mergeCell ref="S111:T111"/>
    <mergeCell ref="U111:V111"/>
    <mergeCell ref="A114:L114"/>
    <mergeCell ref="M114:N114"/>
    <mergeCell ref="O114:P114"/>
    <mergeCell ref="Q114:R114"/>
    <mergeCell ref="S114:T114"/>
    <mergeCell ref="U114:V114"/>
    <mergeCell ref="A113:L113"/>
    <mergeCell ref="M113:N113"/>
    <mergeCell ref="O113:P113"/>
    <mergeCell ref="Q113:R113"/>
    <mergeCell ref="O199:P199"/>
    <mergeCell ref="S113:T113"/>
    <mergeCell ref="U113:V113"/>
    <mergeCell ref="A116:L116"/>
    <mergeCell ref="M116:N116"/>
    <mergeCell ref="O116:P116"/>
    <mergeCell ref="Q116:R116"/>
    <mergeCell ref="S116:T116"/>
    <mergeCell ref="U116:V116"/>
    <mergeCell ref="A115:L115"/>
    <mergeCell ref="M115:N115"/>
    <mergeCell ref="O115:P115"/>
    <mergeCell ref="Q115:R115"/>
    <mergeCell ref="I202:J202"/>
    <mergeCell ref="K202:L202"/>
    <mergeCell ref="M202:N202"/>
    <mergeCell ref="O202:P202"/>
    <mergeCell ref="S115:T115"/>
    <mergeCell ref="U115:V115"/>
    <mergeCell ref="A118:L118"/>
    <mergeCell ref="M118:N118"/>
    <mergeCell ref="O118:P118"/>
    <mergeCell ref="Q118:R118"/>
    <mergeCell ref="S118:T118"/>
    <mergeCell ref="U118:V118"/>
    <mergeCell ref="A117:L117"/>
    <mergeCell ref="M117:N117"/>
    <mergeCell ref="O117:P117"/>
    <mergeCell ref="Q117:R117"/>
    <mergeCell ref="A201:F201"/>
    <mergeCell ref="G201:H201"/>
    <mergeCell ref="S125:T125"/>
    <mergeCell ref="U125:V125"/>
    <mergeCell ref="S117:T117"/>
    <mergeCell ref="U117:V117"/>
    <mergeCell ref="A120:L120"/>
    <mergeCell ref="M120:N120"/>
    <mergeCell ref="O120:P120"/>
    <mergeCell ref="Q120:R120"/>
    <mergeCell ref="S120:T120"/>
    <mergeCell ref="U120:V120"/>
    <mergeCell ref="A119:L119"/>
    <mergeCell ref="M119:N119"/>
    <mergeCell ref="O119:P119"/>
    <mergeCell ref="Q119:R119"/>
    <mergeCell ref="S243:T243"/>
    <mergeCell ref="U243:V243"/>
    <mergeCell ref="S119:T119"/>
    <mergeCell ref="U119:V119"/>
    <mergeCell ref="A122:L122"/>
    <mergeCell ref="M122:N122"/>
    <mergeCell ref="O122:P122"/>
    <mergeCell ref="Q122:R122"/>
    <mergeCell ref="S122:T122"/>
    <mergeCell ref="U122:V122"/>
    <mergeCell ref="A121:L121"/>
    <mergeCell ref="M121:N121"/>
    <mergeCell ref="O121:P121"/>
    <mergeCell ref="Q121:R121"/>
    <mergeCell ref="S121:T121"/>
    <mergeCell ref="Q178:R178"/>
    <mergeCell ref="A227:F227"/>
    <mergeCell ref="S129:T129"/>
    <mergeCell ref="U129:V129"/>
    <mergeCell ref="A132:L132"/>
    <mergeCell ref="U121:V121"/>
    <mergeCell ref="A124:L124"/>
    <mergeCell ref="M124:N124"/>
    <mergeCell ref="O124:P124"/>
    <mergeCell ref="Q124:R124"/>
    <mergeCell ref="S124:T124"/>
    <mergeCell ref="U124:V124"/>
    <mergeCell ref="A123:L123"/>
    <mergeCell ref="M123:N123"/>
    <mergeCell ref="O123:P123"/>
    <mergeCell ref="Q123:R123"/>
    <mergeCell ref="Q265:R265"/>
    <mergeCell ref="S265:T265"/>
    <mergeCell ref="U265:V265"/>
    <mergeCell ref="S123:T123"/>
    <mergeCell ref="U123:V123"/>
    <mergeCell ref="A126:L126"/>
    <mergeCell ref="M126:N126"/>
    <mergeCell ref="O126:P126"/>
    <mergeCell ref="Q126:R126"/>
    <mergeCell ref="S126:T126"/>
    <mergeCell ref="U126:V126"/>
    <mergeCell ref="A125:L125"/>
    <mergeCell ref="M125:N125"/>
    <mergeCell ref="O125:P125"/>
    <mergeCell ref="Q125:R125"/>
    <mergeCell ref="O264:P264"/>
    <mergeCell ref="Q264:R264"/>
    <mergeCell ref="U137:V137"/>
    <mergeCell ref="A140:L140"/>
    <mergeCell ref="M140:N140"/>
    <mergeCell ref="O140:P140"/>
    <mergeCell ref="O128:P128"/>
    <mergeCell ref="Q128:R128"/>
    <mergeCell ref="S128:T128"/>
    <mergeCell ref="U128:V128"/>
    <mergeCell ref="A127:L127"/>
    <mergeCell ref="M127:N127"/>
    <mergeCell ref="O127:P127"/>
    <mergeCell ref="Q127:R127"/>
    <mergeCell ref="U264:V264"/>
    <mergeCell ref="O263:P263"/>
    <mergeCell ref="Q263:R263"/>
    <mergeCell ref="S263:T263"/>
    <mergeCell ref="S127:T127"/>
    <mergeCell ref="U127:V127"/>
    <mergeCell ref="A130:L130"/>
    <mergeCell ref="M130:N130"/>
    <mergeCell ref="O130:P130"/>
    <mergeCell ref="Q130:R130"/>
    <mergeCell ref="S130:T130"/>
    <mergeCell ref="U130:V130"/>
    <mergeCell ref="A129:L129"/>
    <mergeCell ref="M129:N129"/>
    <mergeCell ref="O129:P129"/>
    <mergeCell ref="Q129:R129"/>
    <mergeCell ref="U138:V138"/>
    <mergeCell ref="A137:L137"/>
    <mergeCell ref="M137:N137"/>
    <mergeCell ref="O137:P137"/>
    <mergeCell ref="O219:P219"/>
    <mergeCell ref="O223:P223"/>
    <mergeCell ref="O217:P217"/>
    <mergeCell ref="O132:P132"/>
    <mergeCell ref="Q132:R132"/>
    <mergeCell ref="S132:T132"/>
    <mergeCell ref="U132:V132"/>
    <mergeCell ref="A131:L131"/>
    <mergeCell ref="M131:N131"/>
    <mergeCell ref="O131:P131"/>
    <mergeCell ref="Q131:R131"/>
    <mergeCell ref="O259:P259"/>
    <mergeCell ref="Q259:R259"/>
    <mergeCell ref="S259:T259"/>
    <mergeCell ref="S131:T131"/>
    <mergeCell ref="U131:V131"/>
    <mergeCell ref="A134:L134"/>
    <mergeCell ref="M134:N134"/>
    <mergeCell ref="O134:P134"/>
    <mergeCell ref="Q134:R134"/>
    <mergeCell ref="S134:T134"/>
    <mergeCell ref="U134:V134"/>
    <mergeCell ref="A133:L133"/>
    <mergeCell ref="M133:N133"/>
    <mergeCell ref="O133:P133"/>
    <mergeCell ref="Q133:R133"/>
    <mergeCell ref="U259:V259"/>
    <mergeCell ref="S137:T137"/>
    <mergeCell ref="A144:L144"/>
    <mergeCell ref="M144:N144"/>
    <mergeCell ref="O144:P144"/>
    <mergeCell ref="Q144:R144"/>
    <mergeCell ref="Q140:R140"/>
    <mergeCell ref="S140:T140"/>
    <mergeCell ref="U140:V140"/>
    <mergeCell ref="A139:L139"/>
    <mergeCell ref="T286:U286"/>
    <mergeCell ref="P284:Q284"/>
    <mergeCell ref="R284:S284"/>
    <mergeCell ref="S133:T133"/>
    <mergeCell ref="U133:V133"/>
    <mergeCell ref="A136:L136"/>
    <mergeCell ref="M136:N136"/>
    <mergeCell ref="O136:P136"/>
    <mergeCell ref="Q136:R136"/>
    <mergeCell ref="S136:T136"/>
    <mergeCell ref="U136:V136"/>
    <mergeCell ref="A135:L135"/>
    <mergeCell ref="M135:N135"/>
    <mergeCell ref="O135:P135"/>
    <mergeCell ref="Q135:R135"/>
    <mergeCell ref="T284:U284"/>
    <mergeCell ref="A282:E282"/>
    <mergeCell ref="F282:O282"/>
    <mergeCell ref="S135:T135"/>
    <mergeCell ref="U135:V135"/>
    <mergeCell ref="A138:L138"/>
    <mergeCell ref="M138:N138"/>
    <mergeCell ref="O138:P138"/>
    <mergeCell ref="Q138:R138"/>
    <mergeCell ref="S138:T138"/>
    <mergeCell ref="U148:V148"/>
    <mergeCell ref="A147:L147"/>
    <mergeCell ref="M147:N147"/>
    <mergeCell ref="O147:P147"/>
    <mergeCell ref="Q137:R137"/>
    <mergeCell ref="P282:Q282"/>
    <mergeCell ref="R282:S282"/>
    <mergeCell ref="M139:N139"/>
    <mergeCell ref="O139:P139"/>
    <mergeCell ref="Q139:R139"/>
    <mergeCell ref="A283:E283"/>
    <mergeCell ref="F283:O283"/>
    <mergeCell ref="P283:Q283"/>
    <mergeCell ref="R283:S283"/>
    <mergeCell ref="S139:T139"/>
    <mergeCell ref="U139:V139"/>
    <mergeCell ref="A142:L142"/>
    <mergeCell ref="M142:N142"/>
    <mergeCell ref="O142:P142"/>
    <mergeCell ref="Q142:R142"/>
    <mergeCell ref="S142:T142"/>
    <mergeCell ref="U142:V142"/>
    <mergeCell ref="A141:L141"/>
    <mergeCell ref="M141:N141"/>
    <mergeCell ref="O141:P141"/>
    <mergeCell ref="Q141:R141"/>
    <mergeCell ref="T283:U283"/>
    <mergeCell ref="A281:E281"/>
    <mergeCell ref="F281:O281"/>
    <mergeCell ref="S141:T141"/>
    <mergeCell ref="U141:V141"/>
    <mergeCell ref="M157:N157"/>
    <mergeCell ref="O157:P157"/>
    <mergeCell ref="Q157:R157"/>
    <mergeCell ref="S157:T157"/>
    <mergeCell ref="S144:T144"/>
    <mergeCell ref="U144:V144"/>
    <mergeCell ref="A143:L143"/>
    <mergeCell ref="M143:N143"/>
    <mergeCell ref="O143:P143"/>
    <mergeCell ref="Q143:R143"/>
    <mergeCell ref="P281:Q281"/>
    <mergeCell ref="R281:S281"/>
    <mergeCell ref="T281:U281"/>
    <mergeCell ref="S143:T143"/>
    <mergeCell ref="U143:V143"/>
    <mergeCell ref="A146:L146"/>
    <mergeCell ref="M146:N146"/>
    <mergeCell ref="O146:P146"/>
    <mergeCell ref="Q146:R146"/>
    <mergeCell ref="S146:T146"/>
    <mergeCell ref="U146:V146"/>
    <mergeCell ref="A145:L145"/>
    <mergeCell ref="M145:N145"/>
    <mergeCell ref="O145:P145"/>
    <mergeCell ref="Q145:R145"/>
    <mergeCell ref="S145:T145"/>
    <mergeCell ref="U145:V145"/>
    <mergeCell ref="A148:L148"/>
    <mergeCell ref="M148:N148"/>
    <mergeCell ref="O148:P148"/>
    <mergeCell ref="Q148:R148"/>
    <mergeCell ref="S148:T148"/>
    <mergeCell ref="O249:P249"/>
    <mergeCell ref="Q249:R249"/>
    <mergeCell ref="S249:T249"/>
    <mergeCell ref="O161:P161"/>
    <mergeCell ref="Q147:R147"/>
    <mergeCell ref="S147:T147"/>
    <mergeCell ref="A150:L150"/>
    <mergeCell ref="U151:V151"/>
    <mergeCell ref="A157:L157"/>
    <mergeCell ref="U169:V169"/>
    <mergeCell ref="Q161:R161"/>
    <mergeCell ref="S161:T161"/>
    <mergeCell ref="S167:T167"/>
    <mergeCell ref="M165:N165"/>
    <mergeCell ref="O165:P165"/>
    <mergeCell ref="A162:L162"/>
    <mergeCell ref="A161:L161"/>
    <mergeCell ref="M161:N161"/>
    <mergeCell ref="M150:N150"/>
    <mergeCell ref="A186:L186"/>
    <mergeCell ref="M186:N186"/>
    <mergeCell ref="A152:L152"/>
    <mergeCell ref="M152:N152"/>
    <mergeCell ref="O152:P152"/>
    <mergeCell ref="Q152:R152"/>
    <mergeCell ref="S152:T152"/>
    <mergeCell ref="A151:L151"/>
    <mergeCell ref="M151:N151"/>
    <mergeCell ref="O151:P151"/>
    <mergeCell ref="Q151:R151"/>
    <mergeCell ref="S165:T165"/>
    <mergeCell ref="A164:L164"/>
    <mergeCell ref="M164:N164"/>
    <mergeCell ref="S151:T151"/>
    <mergeCell ref="A154:L154"/>
    <mergeCell ref="O186:P186"/>
    <mergeCell ref="Q186:R186"/>
    <mergeCell ref="S186:T186"/>
    <mergeCell ref="S168:T168"/>
    <mergeCell ref="A180:L180"/>
    <mergeCell ref="U193:V193"/>
    <mergeCell ref="A192:L192"/>
    <mergeCell ref="M192:N192"/>
    <mergeCell ref="U186:V186"/>
    <mergeCell ref="M222:N222"/>
    <mergeCell ref="O222:P222"/>
    <mergeCell ref="A158:L158"/>
    <mergeCell ref="M158:N158"/>
    <mergeCell ref="O158:P158"/>
    <mergeCell ref="A156:L156"/>
    <mergeCell ref="M156:N156"/>
    <mergeCell ref="A185:L185"/>
    <mergeCell ref="M185:N185"/>
    <mergeCell ref="M162:N162"/>
    <mergeCell ref="O162:P162"/>
    <mergeCell ref="Q162:R162"/>
    <mergeCell ref="S162:T162"/>
    <mergeCell ref="U162:V162"/>
    <mergeCell ref="O164:P164"/>
    <mergeCell ref="S158:T158"/>
    <mergeCell ref="A165:L165"/>
    <mergeCell ref="Q164:R164"/>
    <mergeCell ref="S164:T164"/>
    <mergeCell ref="A168:L168"/>
    <mergeCell ref="M168:N168"/>
    <mergeCell ref="O168:P168"/>
    <mergeCell ref="Q168:R168"/>
    <mergeCell ref="U157:V157"/>
    <mergeCell ref="Q160:R160"/>
    <mergeCell ref="S160:T160"/>
    <mergeCell ref="O220:P220"/>
    <mergeCell ref="O215:P215"/>
    <mergeCell ref="U168:V168"/>
    <mergeCell ref="A167:L167"/>
    <mergeCell ref="M167:N167"/>
    <mergeCell ref="O167:P167"/>
    <mergeCell ref="Q167:R167"/>
    <mergeCell ref="S156:T156"/>
    <mergeCell ref="U156:V156"/>
    <mergeCell ref="A155:L155"/>
    <mergeCell ref="U147:V147"/>
    <mergeCell ref="O150:P150"/>
    <mergeCell ref="Q150:R150"/>
    <mergeCell ref="S150:T150"/>
    <mergeCell ref="U150:V150"/>
    <mergeCell ref="A149:L149"/>
    <mergeCell ref="U160:V160"/>
    <mergeCell ref="A159:L159"/>
    <mergeCell ref="M159:N159"/>
    <mergeCell ref="O159:P159"/>
    <mergeCell ref="Q159:R159"/>
    <mergeCell ref="S159:T159"/>
    <mergeCell ref="U159:V159"/>
    <mergeCell ref="Q158:R158"/>
    <mergeCell ref="A160:L160"/>
    <mergeCell ref="M160:N160"/>
    <mergeCell ref="O160:P160"/>
    <mergeCell ref="M149:N149"/>
    <mergeCell ref="Q149:R149"/>
    <mergeCell ref="S149:T149"/>
    <mergeCell ref="U158:V158"/>
    <mergeCell ref="U149:V149"/>
    <mergeCell ref="U152:V152"/>
    <mergeCell ref="U165:V165"/>
    <mergeCell ref="A1:V2"/>
    <mergeCell ref="A5:V5"/>
    <mergeCell ref="A6:V6"/>
    <mergeCell ref="A7:V7"/>
    <mergeCell ref="A13:V13"/>
    <mergeCell ref="A16:V17"/>
    <mergeCell ref="A32:L32"/>
    <mergeCell ref="M32:N32"/>
    <mergeCell ref="O32:P32"/>
    <mergeCell ref="Q32:R32"/>
    <mergeCell ref="S32:T32"/>
    <mergeCell ref="U32:V32"/>
    <mergeCell ref="O35:P35"/>
    <mergeCell ref="Q35:R35"/>
    <mergeCell ref="S35:T35"/>
    <mergeCell ref="U35:V35"/>
    <mergeCell ref="A34:L34"/>
    <mergeCell ref="M34:N34"/>
    <mergeCell ref="O34:P34"/>
    <mergeCell ref="Q34:R34"/>
    <mergeCell ref="S34:T34"/>
    <mergeCell ref="U34:V34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O252:P252"/>
    <mergeCell ref="Q252:R252"/>
    <mergeCell ref="S252:T252"/>
    <mergeCell ref="U252:V252"/>
    <mergeCell ref="A253:L253"/>
    <mergeCell ref="M253:N253"/>
    <mergeCell ref="O253:P253"/>
    <mergeCell ref="Q253:R253"/>
    <mergeCell ref="S253:T253"/>
    <mergeCell ref="U253:V253"/>
    <mergeCell ref="A296:H296"/>
    <mergeCell ref="I296:J296"/>
    <mergeCell ref="K296:L296"/>
    <mergeCell ref="M296:N296"/>
    <mergeCell ref="A297:H297"/>
    <mergeCell ref="I297:J297"/>
    <mergeCell ref="K297:L297"/>
    <mergeCell ref="M297:N297"/>
    <mergeCell ref="A275:U275"/>
    <mergeCell ref="O261:P261"/>
    <mergeCell ref="Q261:R261"/>
    <mergeCell ref="S261:T261"/>
    <mergeCell ref="S264:T264"/>
    <mergeCell ref="O266:P266"/>
    <mergeCell ref="Q266:R266"/>
    <mergeCell ref="S266:T266"/>
    <mergeCell ref="U266:V266"/>
    <mergeCell ref="O265:P265"/>
    <mergeCell ref="A284:C284"/>
    <mergeCell ref="D284:E284"/>
    <mergeCell ref="F284:O284"/>
    <mergeCell ref="T282:U282"/>
    <mergeCell ref="S23:T23"/>
    <mergeCell ref="U23:V23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298:B298"/>
    <mergeCell ref="C298:H298"/>
    <mergeCell ref="I298:J298"/>
    <mergeCell ref="K298:L298"/>
    <mergeCell ref="M298:N298"/>
    <mergeCell ref="K299:L299"/>
    <mergeCell ref="M299:N299"/>
    <mergeCell ref="A300:H300"/>
    <mergeCell ref="I300:J300"/>
    <mergeCell ref="K300:L300"/>
    <mergeCell ref="M300:N300"/>
    <mergeCell ref="A301:H301"/>
    <mergeCell ref="I301:J301"/>
    <mergeCell ref="K301:L301"/>
    <mergeCell ref="M301:N301"/>
    <mergeCell ref="I299:J299"/>
    <mergeCell ref="A30:L30"/>
    <mergeCell ref="M30:N30"/>
    <mergeCell ref="A252:L252"/>
    <mergeCell ref="M252:N252"/>
    <mergeCell ref="A45:V45"/>
    <mergeCell ref="A38:V38"/>
    <mergeCell ref="A41:V42"/>
    <mergeCell ref="A35:L35"/>
    <mergeCell ref="M35:N35"/>
    <mergeCell ref="A46:V46"/>
    <mergeCell ref="A49:U49"/>
    <mergeCell ref="A169:L169"/>
    <mergeCell ref="M169:N169"/>
    <mergeCell ref="O169:P169"/>
    <mergeCell ref="Q169:R169"/>
    <mergeCell ref="S169:T169"/>
    <mergeCell ref="M312:N312"/>
    <mergeCell ref="A306:H306"/>
    <mergeCell ref="I306:J306"/>
    <mergeCell ref="K306:L306"/>
    <mergeCell ref="M306:N306"/>
    <mergeCell ref="A307:B307"/>
    <mergeCell ref="C307:H307"/>
    <mergeCell ref="I307:J307"/>
    <mergeCell ref="K307:L307"/>
    <mergeCell ref="M307:N307"/>
    <mergeCell ref="A308:B308"/>
    <mergeCell ref="C308:H308"/>
    <mergeCell ref="I308:J308"/>
    <mergeCell ref="K308:L308"/>
    <mergeCell ref="M308:N308"/>
    <mergeCell ref="A302:H302"/>
    <mergeCell ref="I302:J302"/>
    <mergeCell ref="K302:L302"/>
    <mergeCell ref="M302:N302"/>
    <mergeCell ref="A303:H303"/>
    <mergeCell ref="I303:J303"/>
    <mergeCell ref="K303:L303"/>
    <mergeCell ref="M303:N303"/>
    <mergeCell ref="A304:H304"/>
    <mergeCell ref="I304:J304"/>
    <mergeCell ref="K304:L304"/>
    <mergeCell ref="M304:N304"/>
    <mergeCell ref="A305:H305"/>
    <mergeCell ref="I305:J305"/>
    <mergeCell ref="K305:L305"/>
    <mergeCell ref="M305:N305"/>
    <mergeCell ref="A313:B313"/>
    <mergeCell ref="C313:H313"/>
    <mergeCell ref="I313:J313"/>
    <mergeCell ref="K313:L313"/>
    <mergeCell ref="M313:N313"/>
    <mergeCell ref="A314:B314"/>
    <mergeCell ref="C314:H314"/>
    <mergeCell ref="I314:J314"/>
    <mergeCell ref="K314:L314"/>
    <mergeCell ref="M314:N314"/>
    <mergeCell ref="A315:B315"/>
    <mergeCell ref="C315:H315"/>
    <mergeCell ref="I315:J315"/>
    <mergeCell ref="K315:L315"/>
    <mergeCell ref="M315:N315"/>
    <mergeCell ref="A309:H309"/>
    <mergeCell ref="I309:J309"/>
    <mergeCell ref="K309:L309"/>
    <mergeCell ref="M309:N309"/>
    <mergeCell ref="A310:H310"/>
    <mergeCell ref="I310:J310"/>
    <mergeCell ref="K310:L310"/>
    <mergeCell ref="M310:N310"/>
    <mergeCell ref="A311:B311"/>
    <mergeCell ref="C311:H311"/>
    <mergeCell ref="I311:J311"/>
    <mergeCell ref="K311:L311"/>
    <mergeCell ref="M311:N311"/>
    <mergeCell ref="A312:B312"/>
    <mergeCell ref="C312:H312"/>
    <mergeCell ref="I312:J312"/>
    <mergeCell ref="K312:L312"/>
    <mergeCell ref="A316:B316"/>
    <mergeCell ref="C316:H316"/>
    <mergeCell ref="I316:J316"/>
    <mergeCell ref="K316:L316"/>
    <mergeCell ref="M316:N316"/>
    <mergeCell ref="A317:H317"/>
    <mergeCell ref="I317:J317"/>
    <mergeCell ref="K317:L317"/>
    <mergeCell ref="M317:N317"/>
    <mergeCell ref="A318:H318"/>
    <mergeCell ref="I318:J318"/>
    <mergeCell ref="K318:L318"/>
    <mergeCell ref="M318:N318"/>
    <mergeCell ref="A319:B319"/>
    <mergeCell ref="C319:H319"/>
    <mergeCell ref="I319:J319"/>
    <mergeCell ref="K319:L319"/>
    <mergeCell ref="M319:N319"/>
    <mergeCell ref="A323:H323"/>
    <mergeCell ref="I323:J323"/>
    <mergeCell ref="K323:L323"/>
    <mergeCell ref="M323:N323"/>
    <mergeCell ref="A324:B324"/>
    <mergeCell ref="C324:H324"/>
    <mergeCell ref="I324:J324"/>
    <mergeCell ref="K324:L324"/>
    <mergeCell ref="M324:N324"/>
    <mergeCell ref="A325:B325"/>
    <mergeCell ref="C325:H325"/>
    <mergeCell ref="I325:J325"/>
    <mergeCell ref="K325:L325"/>
    <mergeCell ref="M325:N325"/>
    <mergeCell ref="A320:B320"/>
    <mergeCell ref="C320:H320"/>
    <mergeCell ref="I320:J320"/>
    <mergeCell ref="K320:L320"/>
    <mergeCell ref="M320:N320"/>
    <mergeCell ref="A321:B321"/>
    <mergeCell ref="C321:H321"/>
    <mergeCell ref="I321:J321"/>
    <mergeCell ref="K321:L321"/>
    <mergeCell ref="M321:N321"/>
    <mergeCell ref="A322:H322"/>
    <mergeCell ref="I322:J322"/>
    <mergeCell ref="K322:L322"/>
    <mergeCell ref="M322:N322"/>
    <mergeCell ref="M333:N333"/>
    <mergeCell ref="A326:H326"/>
    <mergeCell ref="I326:J326"/>
    <mergeCell ref="K326:L326"/>
    <mergeCell ref="M326:N326"/>
    <mergeCell ref="A327:H327"/>
    <mergeCell ref="I327:J327"/>
    <mergeCell ref="K327:L327"/>
    <mergeCell ref="M327:N327"/>
    <mergeCell ref="A328:B328"/>
    <mergeCell ref="C328:H328"/>
    <mergeCell ref="I328:J328"/>
    <mergeCell ref="K328:L328"/>
    <mergeCell ref="M328:N328"/>
    <mergeCell ref="A329:B329"/>
    <mergeCell ref="C329:H329"/>
    <mergeCell ref="I329:J329"/>
    <mergeCell ref="K329:L329"/>
    <mergeCell ref="M329:N329"/>
    <mergeCell ref="A334:B334"/>
    <mergeCell ref="C334:H334"/>
    <mergeCell ref="I334:J334"/>
    <mergeCell ref="K334:L334"/>
    <mergeCell ref="M334:N334"/>
    <mergeCell ref="A335:B335"/>
    <mergeCell ref="C335:H335"/>
    <mergeCell ref="I335:J335"/>
    <mergeCell ref="K335:L335"/>
    <mergeCell ref="M335:N335"/>
    <mergeCell ref="A336:B336"/>
    <mergeCell ref="C336:H336"/>
    <mergeCell ref="I336:J336"/>
    <mergeCell ref="K336:L336"/>
    <mergeCell ref="M336:N336"/>
    <mergeCell ref="A330:B330"/>
    <mergeCell ref="C330:H330"/>
    <mergeCell ref="I330:J330"/>
    <mergeCell ref="K330:L330"/>
    <mergeCell ref="M330:N330"/>
    <mergeCell ref="A331:H331"/>
    <mergeCell ref="I331:J331"/>
    <mergeCell ref="K331:L331"/>
    <mergeCell ref="M331:N331"/>
    <mergeCell ref="A332:H332"/>
    <mergeCell ref="I332:J332"/>
    <mergeCell ref="K332:L332"/>
    <mergeCell ref="M332:N332"/>
    <mergeCell ref="A333:B333"/>
    <mergeCell ref="C333:H333"/>
    <mergeCell ref="I333:J333"/>
    <mergeCell ref="K333:L333"/>
    <mergeCell ref="A337:H337"/>
    <mergeCell ref="I337:J337"/>
    <mergeCell ref="K337:L337"/>
    <mergeCell ref="M337:N337"/>
    <mergeCell ref="A338:H338"/>
    <mergeCell ref="I338:J338"/>
    <mergeCell ref="K338:L338"/>
    <mergeCell ref="M338:N338"/>
    <mergeCell ref="A339:B339"/>
    <mergeCell ref="C339:H339"/>
    <mergeCell ref="I339:J339"/>
    <mergeCell ref="K339:L339"/>
    <mergeCell ref="M339:N339"/>
    <mergeCell ref="A340:B340"/>
    <mergeCell ref="C340:H340"/>
    <mergeCell ref="I340:J340"/>
    <mergeCell ref="K340:L340"/>
    <mergeCell ref="M340:N340"/>
    <mergeCell ref="K347:L347"/>
    <mergeCell ref="M347:N347"/>
    <mergeCell ref="A341:B341"/>
    <mergeCell ref="C341:H341"/>
    <mergeCell ref="I341:J341"/>
    <mergeCell ref="K341:L341"/>
    <mergeCell ref="M341:N341"/>
    <mergeCell ref="A342:B342"/>
    <mergeCell ref="C342:H342"/>
    <mergeCell ref="I342:J342"/>
    <mergeCell ref="K342:L342"/>
    <mergeCell ref="M342:N342"/>
    <mergeCell ref="A343:B343"/>
    <mergeCell ref="C343:H343"/>
    <mergeCell ref="I343:J343"/>
    <mergeCell ref="K343:L343"/>
    <mergeCell ref="M343:N343"/>
    <mergeCell ref="A348:H348"/>
    <mergeCell ref="I348:J348"/>
    <mergeCell ref="K348:L348"/>
    <mergeCell ref="M348:N348"/>
    <mergeCell ref="A349:H349"/>
    <mergeCell ref="I349:J349"/>
    <mergeCell ref="K349:L349"/>
    <mergeCell ref="M349:N349"/>
    <mergeCell ref="A350:H350"/>
    <mergeCell ref="I350:J350"/>
    <mergeCell ref="K350:L350"/>
    <mergeCell ref="M350:N350"/>
    <mergeCell ref="A351:H351"/>
    <mergeCell ref="I351:J351"/>
    <mergeCell ref="K351:L351"/>
    <mergeCell ref="M351:N351"/>
    <mergeCell ref="A344:H344"/>
    <mergeCell ref="I344:J344"/>
    <mergeCell ref="K344:L344"/>
    <mergeCell ref="M344:N344"/>
    <mergeCell ref="A345:H345"/>
    <mergeCell ref="I345:J345"/>
    <mergeCell ref="K345:L345"/>
    <mergeCell ref="M345:N345"/>
    <mergeCell ref="A346:B346"/>
    <mergeCell ref="C346:H346"/>
    <mergeCell ref="I346:J346"/>
    <mergeCell ref="K346:L346"/>
    <mergeCell ref="M346:N346"/>
    <mergeCell ref="A347:B347"/>
    <mergeCell ref="C347:H347"/>
    <mergeCell ref="I347:J347"/>
    <mergeCell ref="M362:N362"/>
    <mergeCell ref="A356:H356"/>
    <mergeCell ref="I356:J356"/>
    <mergeCell ref="K356:L356"/>
    <mergeCell ref="M356:N356"/>
    <mergeCell ref="A357:B357"/>
    <mergeCell ref="C357:H357"/>
    <mergeCell ref="I357:J357"/>
    <mergeCell ref="K357:L357"/>
    <mergeCell ref="M357:N357"/>
    <mergeCell ref="A358:B358"/>
    <mergeCell ref="C358:H358"/>
    <mergeCell ref="I358:J358"/>
    <mergeCell ref="K358:L358"/>
    <mergeCell ref="M358:N358"/>
    <mergeCell ref="A352:H352"/>
    <mergeCell ref="I352:J352"/>
    <mergeCell ref="K352:L352"/>
    <mergeCell ref="M352:N352"/>
    <mergeCell ref="A353:H353"/>
    <mergeCell ref="I353:J353"/>
    <mergeCell ref="K353:L353"/>
    <mergeCell ref="M353:N353"/>
    <mergeCell ref="A354:H354"/>
    <mergeCell ref="I354:J354"/>
    <mergeCell ref="K354:L354"/>
    <mergeCell ref="M354:N354"/>
    <mergeCell ref="A355:H355"/>
    <mergeCell ref="I355:J355"/>
    <mergeCell ref="K355:L355"/>
    <mergeCell ref="M355:N355"/>
    <mergeCell ref="A363:B363"/>
    <mergeCell ref="C363:H363"/>
    <mergeCell ref="I363:J363"/>
    <mergeCell ref="K363:L363"/>
    <mergeCell ref="M363:N363"/>
    <mergeCell ref="A364:B364"/>
    <mergeCell ref="C364:H364"/>
    <mergeCell ref="I364:J364"/>
    <mergeCell ref="K364:L364"/>
    <mergeCell ref="M364:N364"/>
    <mergeCell ref="A365:B365"/>
    <mergeCell ref="C365:H365"/>
    <mergeCell ref="I365:J365"/>
    <mergeCell ref="K365:L365"/>
    <mergeCell ref="M365:N365"/>
    <mergeCell ref="A359:H359"/>
    <mergeCell ref="I359:J359"/>
    <mergeCell ref="K359:L359"/>
    <mergeCell ref="M359:N359"/>
    <mergeCell ref="A360:H360"/>
    <mergeCell ref="I360:J360"/>
    <mergeCell ref="K360:L360"/>
    <mergeCell ref="M360:N360"/>
    <mergeCell ref="A361:B361"/>
    <mergeCell ref="C361:H361"/>
    <mergeCell ref="I361:J361"/>
    <mergeCell ref="K361:L361"/>
    <mergeCell ref="M361:N361"/>
    <mergeCell ref="A362:B362"/>
    <mergeCell ref="C362:H362"/>
    <mergeCell ref="I362:J362"/>
    <mergeCell ref="K362:L362"/>
    <mergeCell ref="A369:B369"/>
    <mergeCell ref="C369:H369"/>
    <mergeCell ref="I369:J369"/>
    <mergeCell ref="K369:L369"/>
    <mergeCell ref="M369:N369"/>
    <mergeCell ref="A370:B370"/>
    <mergeCell ref="C370:H370"/>
    <mergeCell ref="I370:J370"/>
    <mergeCell ref="K370:L370"/>
    <mergeCell ref="M370:N370"/>
    <mergeCell ref="A371:B371"/>
    <mergeCell ref="C371:H371"/>
    <mergeCell ref="I371:J371"/>
    <mergeCell ref="K371:L371"/>
    <mergeCell ref="M371:N371"/>
    <mergeCell ref="A366:B366"/>
    <mergeCell ref="C366:H366"/>
    <mergeCell ref="I366:J366"/>
    <mergeCell ref="K366:L366"/>
    <mergeCell ref="M366:N366"/>
    <mergeCell ref="A367:B367"/>
    <mergeCell ref="C367:H367"/>
    <mergeCell ref="I367:J367"/>
    <mergeCell ref="K367:L367"/>
    <mergeCell ref="M367:N367"/>
    <mergeCell ref="A368:B368"/>
    <mergeCell ref="C368:H368"/>
    <mergeCell ref="I368:J368"/>
    <mergeCell ref="K368:L368"/>
    <mergeCell ref="M368:N368"/>
    <mergeCell ref="A375:B375"/>
    <mergeCell ref="C375:H375"/>
    <mergeCell ref="I375:J375"/>
    <mergeCell ref="K375:L375"/>
    <mergeCell ref="M375:N375"/>
    <mergeCell ref="A376:B376"/>
    <mergeCell ref="C376:H376"/>
    <mergeCell ref="I376:J376"/>
    <mergeCell ref="K376:L376"/>
    <mergeCell ref="M376:N376"/>
    <mergeCell ref="A377:B377"/>
    <mergeCell ref="C377:H377"/>
    <mergeCell ref="I377:J377"/>
    <mergeCell ref="K377:L377"/>
    <mergeCell ref="M377:N377"/>
    <mergeCell ref="A372:B372"/>
    <mergeCell ref="C372:H372"/>
    <mergeCell ref="I372:J372"/>
    <mergeCell ref="K372:L372"/>
    <mergeCell ref="M372:N372"/>
    <mergeCell ref="A373:B373"/>
    <mergeCell ref="C373:H373"/>
    <mergeCell ref="I373:J373"/>
    <mergeCell ref="K373:L373"/>
    <mergeCell ref="M373:N373"/>
    <mergeCell ref="A374:B374"/>
    <mergeCell ref="C374:H374"/>
    <mergeCell ref="I374:J374"/>
    <mergeCell ref="K374:L374"/>
    <mergeCell ref="M374:N374"/>
    <mergeCell ref="A381:B381"/>
    <mergeCell ref="C381:H381"/>
    <mergeCell ref="I381:J381"/>
    <mergeCell ref="K381:L381"/>
    <mergeCell ref="M381:N381"/>
    <mergeCell ref="A382:B382"/>
    <mergeCell ref="C382:H382"/>
    <mergeCell ref="I382:J382"/>
    <mergeCell ref="K382:L382"/>
    <mergeCell ref="M382:N382"/>
    <mergeCell ref="A383:B383"/>
    <mergeCell ref="C383:H383"/>
    <mergeCell ref="I383:J383"/>
    <mergeCell ref="K383:L383"/>
    <mergeCell ref="M383:N383"/>
    <mergeCell ref="A378:B378"/>
    <mergeCell ref="C378:H378"/>
    <mergeCell ref="I378:J378"/>
    <mergeCell ref="K378:L378"/>
    <mergeCell ref="M378:N378"/>
    <mergeCell ref="A379:B379"/>
    <mergeCell ref="C379:H379"/>
    <mergeCell ref="I379:J379"/>
    <mergeCell ref="K379:L379"/>
    <mergeCell ref="M379:N379"/>
    <mergeCell ref="A380:B380"/>
    <mergeCell ref="C380:H380"/>
    <mergeCell ref="I380:J380"/>
    <mergeCell ref="K380:L380"/>
    <mergeCell ref="M380:N380"/>
    <mergeCell ref="M393:N393"/>
    <mergeCell ref="A387:B387"/>
    <mergeCell ref="C387:H387"/>
    <mergeCell ref="I387:J387"/>
    <mergeCell ref="K387:L387"/>
    <mergeCell ref="M387:N387"/>
    <mergeCell ref="A388:B388"/>
    <mergeCell ref="C388:H388"/>
    <mergeCell ref="I388:J388"/>
    <mergeCell ref="K388:L388"/>
    <mergeCell ref="M388:N388"/>
    <mergeCell ref="A389:B389"/>
    <mergeCell ref="C389:H389"/>
    <mergeCell ref="I389:J389"/>
    <mergeCell ref="K389:L389"/>
    <mergeCell ref="M389:N389"/>
    <mergeCell ref="A384:B384"/>
    <mergeCell ref="C384:H384"/>
    <mergeCell ref="I384:J384"/>
    <mergeCell ref="K384:L384"/>
    <mergeCell ref="M384:N384"/>
    <mergeCell ref="A385:B385"/>
    <mergeCell ref="C385:H385"/>
    <mergeCell ref="I385:J385"/>
    <mergeCell ref="K385:L385"/>
    <mergeCell ref="M385:N385"/>
    <mergeCell ref="A386:B386"/>
    <mergeCell ref="C386:H386"/>
    <mergeCell ref="I386:J386"/>
    <mergeCell ref="K386:L386"/>
    <mergeCell ref="M386:N386"/>
    <mergeCell ref="A394:B394"/>
    <mergeCell ref="C394:H394"/>
    <mergeCell ref="I394:J394"/>
    <mergeCell ref="K394:L394"/>
    <mergeCell ref="M394:N394"/>
    <mergeCell ref="A395:B395"/>
    <mergeCell ref="C395:H395"/>
    <mergeCell ref="I395:J395"/>
    <mergeCell ref="K395:L395"/>
    <mergeCell ref="M395:N395"/>
    <mergeCell ref="A396:B396"/>
    <mergeCell ref="C396:H396"/>
    <mergeCell ref="I396:J396"/>
    <mergeCell ref="K396:L396"/>
    <mergeCell ref="M396:N396"/>
    <mergeCell ref="A390:B390"/>
    <mergeCell ref="C390:H390"/>
    <mergeCell ref="I390:J390"/>
    <mergeCell ref="K390:L390"/>
    <mergeCell ref="M390:N390"/>
    <mergeCell ref="A391:H391"/>
    <mergeCell ref="I391:J391"/>
    <mergeCell ref="K391:L391"/>
    <mergeCell ref="M391:N391"/>
    <mergeCell ref="A392:H392"/>
    <mergeCell ref="I392:J392"/>
    <mergeCell ref="K392:L392"/>
    <mergeCell ref="M392:N392"/>
    <mergeCell ref="A393:B393"/>
    <mergeCell ref="C393:H393"/>
    <mergeCell ref="I393:J393"/>
    <mergeCell ref="K393:L393"/>
    <mergeCell ref="A400:H400"/>
    <mergeCell ref="I400:J400"/>
    <mergeCell ref="K400:L400"/>
    <mergeCell ref="M400:N400"/>
    <mergeCell ref="A401:B401"/>
    <mergeCell ref="C401:H401"/>
    <mergeCell ref="I401:J401"/>
    <mergeCell ref="K401:L401"/>
    <mergeCell ref="M401:N401"/>
    <mergeCell ref="A402:B402"/>
    <mergeCell ref="C402:H402"/>
    <mergeCell ref="I402:J402"/>
    <mergeCell ref="K402:L402"/>
    <mergeCell ref="M402:N402"/>
    <mergeCell ref="A397:B397"/>
    <mergeCell ref="C397:H397"/>
    <mergeCell ref="I397:J397"/>
    <mergeCell ref="K397:L397"/>
    <mergeCell ref="M397:N397"/>
    <mergeCell ref="A398:B398"/>
    <mergeCell ref="C398:H398"/>
    <mergeCell ref="I398:J398"/>
    <mergeCell ref="K398:L398"/>
    <mergeCell ref="M398:N398"/>
    <mergeCell ref="A399:H399"/>
    <mergeCell ref="I399:J399"/>
    <mergeCell ref="K399:L399"/>
    <mergeCell ref="M399:N399"/>
    <mergeCell ref="M412:N412"/>
    <mergeCell ref="A406:H406"/>
    <mergeCell ref="I406:J406"/>
    <mergeCell ref="K406:L406"/>
    <mergeCell ref="M406:N406"/>
    <mergeCell ref="A407:B407"/>
    <mergeCell ref="C407:H407"/>
    <mergeCell ref="I407:J407"/>
    <mergeCell ref="K407:L407"/>
    <mergeCell ref="M407:N407"/>
    <mergeCell ref="A408:B408"/>
    <mergeCell ref="C408:H408"/>
    <mergeCell ref="I408:J408"/>
    <mergeCell ref="K408:L408"/>
    <mergeCell ref="M408:N408"/>
    <mergeCell ref="A403:B403"/>
    <mergeCell ref="C403:H403"/>
    <mergeCell ref="I403:J403"/>
    <mergeCell ref="K403:L403"/>
    <mergeCell ref="M403:N403"/>
    <mergeCell ref="A404:B404"/>
    <mergeCell ref="C404:H404"/>
    <mergeCell ref="I404:J404"/>
    <mergeCell ref="K404:L404"/>
    <mergeCell ref="M404:N404"/>
    <mergeCell ref="A405:H405"/>
    <mergeCell ref="I405:J405"/>
    <mergeCell ref="K405:L405"/>
    <mergeCell ref="M405:N405"/>
    <mergeCell ref="A413:B413"/>
    <mergeCell ref="C413:H413"/>
    <mergeCell ref="I413:J413"/>
    <mergeCell ref="K413:L413"/>
    <mergeCell ref="M413:N413"/>
    <mergeCell ref="A414:B414"/>
    <mergeCell ref="C414:H414"/>
    <mergeCell ref="I414:J414"/>
    <mergeCell ref="K414:L414"/>
    <mergeCell ref="M414:N414"/>
    <mergeCell ref="A415:B415"/>
    <mergeCell ref="C415:H415"/>
    <mergeCell ref="I415:J415"/>
    <mergeCell ref="K415:L415"/>
    <mergeCell ref="M415:N415"/>
    <mergeCell ref="A409:B409"/>
    <mergeCell ref="C409:H409"/>
    <mergeCell ref="I409:J409"/>
    <mergeCell ref="K409:L409"/>
    <mergeCell ref="M409:N409"/>
    <mergeCell ref="A410:H410"/>
    <mergeCell ref="I410:J410"/>
    <mergeCell ref="K410:L410"/>
    <mergeCell ref="M410:N410"/>
    <mergeCell ref="A411:H411"/>
    <mergeCell ref="I411:J411"/>
    <mergeCell ref="K411:L411"/>
    <mergeCell ref="M411:N411"/>
    <mergeCell ref="A412:B412"/>
    <mergeCell ref="C412:H412"/>
    <mergeCell ref="I412:J412"/>
    <mergeCell ref="K412:L412"/>
    <mergeCell ref="A416:B416"/>
    <mergeCell ref="C416:H416"/>
    <mergeCell ref="I416:J416"/>
    <mergeCell ref="K416:L416"/>
    <mergeCell ref="M416:N416"/>
    <mergeCell ref="A417:H417"/>
    <mergeCell ref="I417:J417"/>
    <mergeCell ref="K417:L417"/>
    <mergeCell ref="M417:N417"/>
    <mergeCell ref="A418:H418"/>
    <mergeCell ref="I418:J418"/>
    <mergeCell ref="K418:L418"/>
    <mergeCell ref="M418:N418"/>
    <mergeCell ref="A419:B419"/>
    <mergeCell ref="C419:H419"/>
    <mergeCell ref="I419:J419"/>
    <mergeCell ref="K419:L419"/>
    <mergeCell ref="M419:N419"/>
    <mergeCell ref="M429:N429"/>
    <mergeCell ref="A423:H423"/>
    <mergeCell ref="I423:J423"/>
    <mergeCell ref="K423:L423"/>
    <mergeCell ref="M423:N423"/>
    <mergeCell ref="A424:B424"/>
    <mergeCell ref="C424:H424"/>
    <mergeCell ref="I424:J424"/>
    <mergeCell ref="K424:L424"/>
    <mergeCell ref="M424:N424"/>
    <mergeCell ref="A425:B425"/>
    <mergeCell ref="C425:H425"/>
    <mergeCell ref="I425:J425"/>
    <mergeCell ref="K425:L425"/>
    <mergeCell ref="M425:N425"/>
    <mergeCell ref="A420:B420"/>
    <mergeCell ref="C420:H420"/>
    <mergeCell ref="I420:J420"/>
    <mergeCell ref="K420:L420"/>
    <mergeCell ref="M420:N420"/>
    <mergeCell ref="A421:B421"/>
    <mergeCell ref="C421:H421"/>
    <mergeCell ref="I421:J421"/>
    <mergeCell ref="K421:L421"/>
    <mergeCell ref="M421:N421"/>
    <mergeCell ref="A422:H422"/>
    <mergeCell ref="I422:J422"/>
    <mergeCell ref="K422:L422"/>
    <mergeCell ref="M422:N422"/>
    <mergeCell ref="A430:B430"/>
    <mergeCell ref="C430:H430"/>
    <mergeCell ref="I430:J430"/>
    <mergeCell ref="K430:L430"/>
    <mergeCell ref="M430:N430"/>
    <mergeCell ref="A431:B431"/>
    <mergeCell ref="C431:H431"/>
    <mergeCell ref="I431:J431"/>
    <mergeCell ref="K431:L431"/>
    <mergeCell ref="M431:N431"/>
    <mergeCell ref="A432:B432"/>
    <mergeCell ref="C432:H432"/>
    <mergeCell ref="I432:J432"/>
    <mergeCell ref="K432:L432"/>
    <mergeCell ref="M432:N432"/>
    <mergeCell ref="A426:B426"/>
    <mergeCell ref="C426:H426"/>
    <mergeCell ref="I426:J426"/>
    <mergeCell ref="K426:L426"/>
    <mergeCell ref="M426:N426"/>
    <mergeCell ref="A427:H427"/>
    <mergeCell ref="I427:J427"/>
    <mergeCell ref="K427:L427"/>
    <mergeCell ref="M427:N427"/>
    <mergeCell ref="A428:H428"/>
    <mergeCell ref="I428:J428"/>
    <mergeCell ref="K428:L428"/>
    <mergeCell ref="M428:N428"/>
    <mergeCell ref="A429:B429"/>
    <mergeCell ref="C429:H429"/>
    <mergeCell ref="I429:J429"/>
    <mergeCell ref="K429:L429"/>
    <mergeCell ref="M440:N440"/>
    <mergeCell ref="A433:H433"/>
    <mergeCell ref="I433:J433"/>
    <mergeCell ref="K433:L433"/>
    <mergeCell ref="M433:N433"/>
    <mergeCell ref="A434:H434"/>
    <mergeCell ref="I434:J434"/>
    <mergeCell ref="K434:L434"/>
    <mergeCell ref="M434:N434"/>
    <mergeCell ref="A435:B435"/>
    <mergeCell ref="C435:H435"/>
    <mergeCell ref="I435:J435"/>
    <mergeCell ref="K435:L435"/>
    <mergeCell ref="M435:N435"/>
    <mergeCell ref="A436:B436"/>
    <mergeCell ref="C436:H436"/>
    <mergeCell ref="I436:J436"/>
    <mergeCell ref="K436:L436"/>
    <mergeCell ref="M436:N436"/>
    <mergeCell ref="A441:B441"/>
    <mergeCell ref="C441:H441"/>
    <mergeCell ref="I441:J441"/>
    <mergeCell ref="K441:L441"/>
    <mergeCell ref="M441:N441"/>
    <mergeCell ref="A442:B442"/>
    <mergeCell ref="C442:H442"/>
    <mergeCell ref="I442:J442"/>
    <mergeCell ref="K442:L442"/>
    <mergeCell ref="M442:N442"/>
    <mergeCell ref="A443:B443"/>
    <mergeCell ref="C443:H443"/>
    <mergeCell ref="I443:J443"/>
    <mergeCell ref="K443:L443"/>
    <mergeCell ref="M443:N443"/>
    <mergeCell ref="A437:B437"/>
    <mergeCell ref="C437:H437"/>
    <mergeCell ref="I437:J437"/>
    <mergeCell ref="K437:L437"/>
    <mergeCell ref="M437:N437"/>
    <mergeCell ref="A438:H438"/>
    <mergeCell ref="I438:J438"/>
    <mergeCell ref="K438:L438"/>
    <mergeCell ref="M438:N438"/>
    <mergeCell ref="A439:H439"/>
    <mergeCell ref="I439:J439"/>
    <mergeCell ref="K439:L439"/>
    <mergeCell ref="M439:N439"/>
    <mergeCell ref="A440:B440"/>
    <mergeCell ref="C440:H440"/>
    <mergeCell ref="I440:J440"/>
    <mergeCell ref="K440:L440"/>
    <mergeCell ref="A447:H447"/>
    <mergeCell ref="I447:J447"/>
    <mergeCell ref="K447:L447"/>
    <mergeCell ref="M447:N447"/>
    <mergeCell ref="A448:B448"/>
    <mergeCell ref="C448:H448"/>
    <mergeCell ref="I448:J448"/>
    <mergeCell ref="K448:L448"/>
    <mergeCell ref="M448:N448"/>
    <mergeCell ref="A449:B449"/>
    <mergeCell ref="C449:H449"/>
    <mergeCell ref="I449:J449"/>
    <mergeCell ref="K449:L449"/>
    <mergeCell ref="M449:N449"/>
    <mergeCell ref="A444:B444"/>
    <mergeCell ref="C444:H444"/>
    <mergeCell ref="I444:J444"/>
    <mergeCell ref="K444:L444"/>
    <mergeCell ref="M444:N444"/>
    <mergeCell ref="A445:B445"/>
    <mergeCell ref="C445:H445"/>
    <mergeCell ref="I445:J445"/>
    <mergeCell ref="K445:L445"/>
    <mergeCell ref="M445:N445"/>
    <mergeCell ref="A446:H446"/>
    <mergeCell ref="I446:J446"/>
    <mergeCell ref="K446:L446"/>
    <mergeCell ref="M446:N446"/>
    <mergeCell ref="M459:N459"/>
    <mergeCell ref="A453:H453"/>
    <mergeCell ref="I453:J453"/>
    <mergeCell ref="K453:L453"/>
    <mergeCell ref="M453:N453"/>
    <mergeCell ref="A454:B454"/>
    <mergeCell ref="C454:H454"/>
    <mergeCell ref="I454:J454"/>
    <mergeCell ref="K454:L454"/>
    <mergeCell ref="M454:N454"/>
    <mergeCell ref="A455:B455"/>
    <mergeCell ref="C455:H455"/>
    <mergeCell ref="I455:J455"/>
    <mergeCell ref="K455:L455"/>
    <mergeCell ref="M455:N455"/>
    <mergeCell ref="A450:B450"/>
    <mergeCell ref="C450:H450"/>
    <mergeCell ref="I450:J450"/>
    <mergeCell ref="K450:L450"/>
    <mergeCell ref="M450:N450"/>
    <mergeCell ref="A451:B451"/>
    <mergeCell ref="C451:H451"/>
    <mergeCell ref="I451:J451"/>
    <mergeCell ref="K451:L451"/>
    <mergeCell ref="M451:N451"/>
    <mergeCell ref="A452:H452"/>
    <mergeCell ref="I452:J452"/>
    <mergeCell ref="K452:L452"/>
    <mergeCell ref="M452:N452"/>
    <mergeCell ref="A460:B460"/>
    <mergeCell ref="C460:H460"/>
    <mergeCell ref="I460:J460"/>
    <mergeCell ref="K460:L460"/>
    <mergeCell ref="M460:N460"/>
    <mergeCell ref="A461:B461"/>
    <mergeCell ref="C461:H461"/>
    <mergeCell ref="I461:J461"/>
    <mergeCell ref="K461:L461"/>
    <mergeCell ref="M461:N461"/>
    <mergeCell ref="A462:B462"/>
    <mergeCell ref="C462:H462"/>
    <mergeCell ref="I462:J462"/>
    <mergeCell ref="K462:L462"/>
    <mergeCell ref="M462:N462"/>
    <mergeCell ref="A456:B456"/>
    <mergeCell ref="C456:H456"/>
    <mergeCell ref="I456:J456"/>
    <mergeCell ref="K456:L456"/>
    <mergeCell ref="M456:N456"/>
    <mergeCell ref="A457:H457"/>
    <mergeCell ref="I457:J457"/>
    <mergeCell ref="K457:L457"/>
    <mergeCell ref="M457:N457"/>
    <mergeCell ref="A458:H458"/>
    <mergeCell ref="I458:J458"/>
    <mergeCell ref="K458:L458"/>
    <mergeCell ref="M458:N458"/>
    <mergeCell ref="A459:B459"/>
    <mergeCell ref="C459:H459"/>
    <mergeCell ref="I459:J459"/>
    <mergeCell ref="K459:L459"/>
    <mergeCell ref="K470:L470"/>
    <mergeCell ref="M470:N470"/>
    <mergeCell ref="A463:H463"/>
    <mergeCell ref="I463:J463"/>
    <mergeCell ref="K463:L463"/>
    <mergeCell ref="M463:N463"/>
    <mergeCell ref="A464:H464"/>
    <mergeCell ref="I464:J464"/>
    <mergeCell ref="K464:L464"/>
    <mergeCell ref="M464:N464"/>
    <mergeCell ref="A465:B465"/>
    <mergeCell ref="C465:H465"/>
    <mergeCell ref="I465:J465"/>
    <mergeCell ref="K465:L465"/>
    <mergeCell ref="M465:N465"/>
    <mergeCell ref="A466:B466"/>
    <mergeCell ref="C466:H466"/>
    <mergeCell ref="I466:J466"/>
    <mergeCell ref="K466:L466"/>
    <mergeCell ref="M466:N466"/>
    <mergeCell ref="M477:N477"/>
    <mergeCell ref="A471:B471"/>
    <mergeCell ref="C471:H471"/>
    <mergeCell ref="I471:J471"/>
    <mergeCell ref="K471:L471"/>
    <mergeCell ref="M471:N471"/>
    <mergeCell ref="A472:B472"/>
    <mergeCell ref="C472:H472"/>
    <mergeCell ref="I472:J472"/>
    <mergeCell ref="K472:L472"/>
    <mergeCell ref="M472:N472"/>
    <mergeCell ref="A473:B473"/>
    <mergeCell ref="C473:H473"/>
    <mergeCell ref="I473:J473"/>
    <mergeCell ref="K473:L473"/>
    <mergeCell ref="M473:N473"/>
    <mergeCell ref="A467:B467"/>
    <mergeCell ref="C467:H467"/>
    <mergeCell ref="I467:J467"/>
    <mergeCell ref="K467:L467"/>
    <mergeCell ref="M467:N467"/>
    <mergeCell ref="A468:H468"/>
    <mergeCell ref="I468:J468"/>
    <mergeCell ref="K468:L468"/>
    <mergeCell ref="M468:N468"/>
    <mergeCell ref="A469:H469"/>
    <mergeCell ref="I469:J469"/>
    <mergeCell ref="K469:L469"/>
    <mergeCell ref="M469:N469"/>
    <mergeCell ref="A470:B470"/>
    <mergeCell ref="C470:H470"/>
    <mergeCell ref="I470:J470"/>
    <mergeCell ref="A478:B478"/>
    <mergeCell ref="C478:H478"/>
    <mergeCell ref="I478:J478"/>
    <mergeCell ref="K478:L478"/>
    <mergeCell ref="M478:N478"/>
    <mergeCell ref="A479:B479"/>
    <mergeCell ref="C479:H479"/>
    <mergeCell ref="I479:J479"/>
    <mergeCell ref="K479:L479"/>
    <mergeCell ref="M479:N479"/>
    <mergeCell ref="A480:B480"/>
    <mergeCell ref="C480:H480"/>
    <mergeCell ref="I480:J480"/>
    <mergeCell ref="K480:L480"/>
    <mergeCell ref="M480:N480"/>
    <mergeCell ref="A474:B474"/>
    <mergeCell ref="C474:H474"/>
    <mergeCell ref="I474:J474"/>
    <mergeCell ref="K474:L474"/>
    <mergeCell ref="M474:N474"/>
    <mergeCell ref="A475:H475"/>
    <mergeCell ref="I475:J475"/>
    <mergeCell ref="K475:L475"/>
    <mergeCell ref="M475:N475"/>
    <mergeCell ref="A476:H476"/>
    <mergeCell ref="I476:J476"/>
    <mergeCell ref="K476:L476"/>
    <mergeCell ref="M476:N476"/>
    <mergeCell ref="A477:B477"/>
    <mergeCell ref="C477:H477"/>
    <mergeCell ref="I477:J477"/>
    <mergeCell ref="K477:L477"/>
    <mergeCell ref="A481:H481"/>
    <mergeCell ref="I481:J481"/>
    <mergeCell ref="K481:L481"/>
    <mergeCell ref="M481:N481"/>
    <mergeCell ref="A482:H482"/>
    <mergeCell ref="I482:J482"/>
    <mergeCell ref="K482:L482"/>
    <mergeCell ref="M482:N482"/>
    <mergeCell ref="A483:B483"/>
    <mergeCell ref="C483:H483"/>
    <mergeCell ref="I483:J483"/>
    <mergeCell ref="K483:L483"/>
    <mergeCell ref="M483:N483"/>
    <mergeCell ref="A484:B484"/>
    <mergeCell ref="C484:H484"/>
    <mergeCell ref="I484:J484"/>
    <mergeCell ref="K484:L484"/>
    <mergeCell ref="M484:N484"/>
    <mergeCell ref="A485:H485"/>
    <mergeCell ref="I485:J485"/>
    <mergeCell ref="K485:L485"/>
    <mergeCell ref="M485:N485"/>
    <mergeCell ref="A486:H486"/>
    <mergeCell ref="I486:J486"/>
    <mergeCell ref="K486:L486"/>
    <mergeCell ref="M486:N486"/>
    <mergeCell ref="A487:B487"/>
    <mergeCell ref="C487:H487"/>
    <mergeCell ref="I487:J487"/>
    <mergeCell ref="K487:L487"/>
    <mergeCell ref="M487:N487"/>
    <mergeCell ref="A488:B488"/>
    <mergeCell ref="C488:H488"/>
    <mergeCell ref="I488:J488"/>
    <mergeCell ref="K488:L488"/>
    <mergeCell ref="M488:N488"/>
    <mergeCell ref="A489:B489"/>
    <mergeCell ref="C489:H489"/>
    <mergeCell ref="I489:J489"/>
    <mergeCell ref="K489:L489"/>
    <mergeCell ref="M489:N489"/>
    <mergeCell ref="A490:H490"/>
    <mergeCell ref="I490:J490"/>
    <mergeCell ref="K490:L490"/>
    <mergeCell ref="M490:N490"/>
    <mergeCell ref="A491:H491"/>
    <mergeCell ref="I491:J491"/>
    <mergeCell ref="K491:L491"/>
    <mergeCell ref="M491:N491"/>
    <mergeCell ref="A492:B492"/>
    <mergeCell ref="C492:H492"/>
    <mergeCell ref="I492:J492"/>
    <mergeCell ref="K492:L492"/>
    <mergeCell ref="M492:N492"/>
    <mergeCell ref="A496:H496"/>
    <mergeCell ref="I496:J496"/>
    <mergeCell ref="K496:L496"/>
    <mergeCell ref="M496:N496"/>
    <mergeCell ref="A497:B497"/>
    <mergeCell ref="C497:H497"/>
    <mergeCell ref="I497:J497"/>
    <mergeCell ref="K497:L497"/>
    <mergeCell ref="M497:N497"/>
    <mergeCell ref="A498:B498"/>
    <mergeCell ref="C498:H498"/>
    <mergeCell ref="I498:J498"/>
    <mergeCell ref="K498:L498"/>
    <mergeCell ref="M498:N498"/>
    <mergeCell ref="A493:B493"/>
    <mergeCell ref="C493:H493"/>
    <mergeCell ref="I493:J493"/>
    <mergeCell ref="K493:L493"/>
    <mergeCell ref="M493:N493"/>
    <mergeCell ref="A494:B494"/>
    <mergeCell ref="C494:H494"/>
    <mergeCell ref="I494:J494"/>
    <mergeCell ref="K494:L494"/>
    <mergeCell ref="M494:N494"/>
    <mergeCell ref="A495:H495"/>
    <mergeCell ref="I495:J495"/>
    <mergeCell ref="K495:L495"/>
    <mergeCell ref="M495:N495"/>
    <mergeCell ref="A499:H499"/>
    <mergeCell ref="I499:J499"/>
    <mergeCell ref="K499:L499"/>
    <mergeCell ref="M499:N499"/>
    <mergeCell ref="A500:H500"/>
    <mergeCell ref="I500:J500"/>
    <mergeCell ref="K500:L500"/>
    <mergeCell ref="M500:N500"/>
    <mergeCell ref="A501:B501"/>
    <mergeCell ref="C501:H501"/>
    <mergeCell ref="I501:J501"/>
    <mergeCell ref="K501:L501"/>
    <mergeCell ref="M501:N501"/>
    <mergeCell ref="A502:B502"/>
    <mergeCell ref="C502:H502"/>
    <mergeCell ref="I502:J502"/>
    <mergeCell ref="K502:L502"/>
    <mergeCell ref="M502:N502"/>
    <mergeCell ref="M510:N510"/>
    <mergeCell ref="A503:B503"/>
    <mergeCell ref="C503:H503"/>
    <mergeCell ref="I503:J503"/>
    <mergeCell ref="K503:L503"/>
    <mergeCell ref="M503:N503"/>
    <mergeCell ref="A504:H504"/>
    <mergeCell ref="I504:J504"/>
    <mergeCell ref="K504:L504"/>
    <mergeCell ref="M504:N504"/>
    <mergeCell ref="A505:H505"/>
    <mergeCell ref="I505:J505"/>
    <mergeCell ref="K505:L505"/>
    <mergeCell ref="M505:N505"/>
    <mergeCell ref="A506:B506"/>
    <mergeCell ref="C506:H506"/>
    <mergeCell ref="I506:J506"/>
    <mergeCell ref="K506:L506"/>
    <mergeCell ref="M506:N506"/>
    <mergeCell ref="A511:B511"/>
    <mergeCell ref="C511:H511"/>
    <mergeCell ref="I511:J511"/>
    <mergeCell ref="K511:L511"/>
    <mergeCell ref="M511:N511"/>
    <mergeCell ref="A512:B512"/>
    <mergeCell ref="C512:H512"/>
    <mergeCell ref="I512:J512"/>
    <mergeCell ref="K512:L512"/>
    <mergeCell ref="M512:N512"/>
    <mergeCell ref="A513:B513"/>
    <mergeCell ref="C513:H513"/>
    <mergeCell ref="I513:J513"/>
    <mergeCell ref="K513:L513"/>
    <mergeCell ref="M513:N513"/>
    <mergeCell ref="A507:B507"/>
    <mergeCell ref="C507:H507"/>
    <mergeCell ref="I507:J507"/>
    <mergeCell ref="K507:L507"/>
    <mergeCell ref="M507:N507"/>
    <mergeCell ref="A508:H508"/>
    <mergeCell ref="I508:J508"/>
    <mergeCell ref="K508:L508"/>
    <mergeCell ref="M508:N508"/>
    <mergeCell ref="A509:H509"/>
    <mergeCell ref="I509:J509"/>
    <mergeCell ref="K509:L509"/>
    <mergeCell ref="M509:N509"/>
    <mergeCell ref="A510:B510"/>
    <mergeCell ref="C510:H510"/>
    <mergeCell ref="I510:J510"/>
    <mergeCell ref="K510:L510"/>
    <mergeCell ref="M521:N521"/>
    <mergeCell ref="A514:H514"/>
    <mergeCell ref="I514:J514"/>
    <mergeCell ref="K514:L514"/>
    <mergeCell ref="M514:N514"/>
    <mergeCell ref="A515:H515"/>
    <mergeCell ref="I515:J515"/>
    <mergeCell ref="K515:L515"/>
    <mergeCell ref="M515:N515"/>
    <mergeCell ref="A516:B516"/>
    <mergeCell ref="C516:H516"/>
    <mergeCell ref="I516:J516"/>
    <mergeCell ref="K516:L516"/>
    <mergeCell ref="M516:N516"/>
    <mergeCell ref="A517:B517"/>
    <mergeCell ref="C517:H517"/>
    <mergeCell ref="I517:J517"/>
    <mergeCell ref="K517:L517"/>
    <mergeCell ref="M517:N517"/>
    <mergeCell ref="A522:B522"/>
    <mergeCell ref="C522:H522"/>
    <mergeCell ref="I522:J522"/>
    <mergeCell ref="K522:L522"/>
    <mergeCell ref="M522:N522"/>
    <mergeCell ref="A523:B523"/>
    <mergeCell ref="C523:H523"/>
    <mergeCell ref="I523:J523"/>
    <mergeCell ref="K523:L523"/>
    <mergeCell ref="M523:N523"/>
    <mergeCell ref="A524:B524"/>
    <mergeCell ref="C524:H524"/>
    <mergeCell ref="I524:J524"/>
    <mergeCell ref="K524:L524"/>
    <mergeCell ref="M524:N524"/>
    <mergeCell ref="A518:B518"/>
    <mergeCell ref="C518:H518"/>
    <mergeCell ref="I518:J518"/>
    <mergeCell ref="K518:L518"/>
    <mergeCell ref="M518:N518"/>
    <mergeCell ref="A519:H519"/>
    <mergeCell ref="I519:J519"/>
    <mergeCell ref="K519:L519"/>
    <mergeCell ref="M519:N519"/>
    <mergeCell ref="A520:H520"/>
    <mergeCell ref="I520:J520"/>
    <mergeCell ref="K520:L520"/>
    <mergeCell ref="M520:N520"/>
    <mergeCell ref="A521:B521"/>
    <mergeCell ref="C521:H521"/>
    <mergeCell ref="I521:J521"/>
    <mergeCell ref="K521:L521"/>
    <mergeCell ref="A525:H525"/>
    <mergeCell ref="I525:J525"/>
    <mergeCell ref="K525:L525"/>
    <mergeCell ref="M525:N525"/>
    <mergeCell ref="A526:H526"/>
    <mergeCell ref="I526:J526"/>
    <mergeCell ref="K526:L526"/>
    <mergeCell ref="M526:N526"/>
    <mergeCell ref="A527:B527"/>
    <mergeCell ref="C527:H527"/>
    <mergeCell ref="I527:J527"/>
    <mergeCell ref="K527:L527"/>
    <mergeCell ref="M527:N527"/>
    <mergeCell ref="A528:B528"/>
    <mergeCell ref="C528:H528"/>
    <mergeCell ref="I528:J528"/>
    <mergeCell ref="K528:L528"/>
    <mergeCell ref="M528:N528"/>
    <mergeCell ref="A529:B529"/>
    <mergeCell ref="C529:H529"/>
    <mergeCell ref="I529:J529"/>
    <mergeCell ref="K529:L529"/>
    <mergeCell ref="M529:N529"/>
    <mergeCell ref="A530:H530"/>
    <mergeCell ref="I530:J530"/>
    <mergeCell ref="K530:L530"/>
    <mergeCell ref="M530:N530"/>
    <mergeCell ref="A531:H531"/>
    <mergeCell ref="I531:J531"/>
    <mergeCell ref="K531:L531"/>
    <mergeCell ref="M531:N531"/>
    <mergeCell ref="A532:B532"/>
    <mergeCell ref="C532:H532"/>
    <mergeCell ref="I532:J532"/>
    <mergeCell ref="K532:L532"/>
    <mergeCell ref="M532:N532"/>
    <mergeCell ref="A536:H536"/>
    <mergeCell ref="I536:J536"/>
    <mergeCell ref="K536:L536"/>
    <mergeCell ref="M536:N536"/>
    <mergeCell ref="A537:B537"/>
    <mergeCell ref="C537:H537"/>
    <mergeCell ref="I537:J537"/>
    <mergeCell ref="K537:L537"/>
    <mergeCell ref="M537:N537"/>
    <mergeCell ref="A538:B538"/>
    <mergeCell ref="C538:H538"/>
    <mergeCell ref="I538:J538"/>
    <mergeCell ref="K538:L538"/>
    <mergeCell ref="M538:N538"/>
    <mergeCell ref="A533:B533"/>
    <mergeCell ref="C533:H533"/>
    <mergeCell ref="I533:J533"/>
    <mergeCell ref="K533:L533"/>
    <mergeCell ref="M533:N533"/>
    <mergeCell ref="A534:B534"/>
    <mergeCell ref="C534:H534"/>
    <mergeCell ref="I534:J534"/>
    <mergeCell ref="K534:L534"/>
    <mergeCell ref="M534:N534"/>
    <mergeCell ref="A535:H535"/>
    <mergeCell ref="I535:J535"/>
    <mergeCell ref="K535:L535"/>
    <mergeCell ref="M535:N535"/>
    <mergeCell ref="A539:B539"/>
    <mergeCell ref="C539:H539"/>
    <mergeCell ref="I539:J539"/>
    <mergeCell ref="K539:L539"/>
    <mergeCell ref="M539:N539"/>
    <mergeCell ref="A540:H540"/>
    <mergeCell ref="I540:J540"/>
    <mergeCell ref="K540:L540"/>
    <mergeCell ref="M540:N540"/>
    <mergeCell ref="A541:H541"/>
    <mergeCell ref="I541:J541"/>
    <mergeCell ref="K541:L541"/>
    <mergeCell ref="M541:N541"/>
    <mergeCell ref="A542:B542"/>
    <mergeCell ref="C542:H542"/>
    <mergeCell ref="I542:J542"/>
    <mergeCell ref="K542:L542"/>
    <mergeCell ref="M542:N542"/>
    <mergeCell ref="A546:H546"/>
    <mergeCell ref="I546:J546"/>
    <mergeCell ref="K546:L546"/>
    <mergeCell ref="M546:N546"/>
    <mergeCell ref="A547:B547"/>
    <mergeCell ref="C547:H547"/>
    <mergeCell ref="I547:J547"/>
    <mergeCell ref="K547:L547"/>
    <mergeCell ref="M547:N547"/>
    <mergeCell ref="A548:B548"/>
    <mergeCell ref="C548:H548"/>
    <mergeCell ref="I548:J548"/>
    <mergeCell ref="K548:L548"/>
    <mergeCell ref="M548:N548"/>
    <mergeCell ref="A543:B543"/>
    <mergeCell ref="C543:H543"/>
    <mergeCell ref="I543:J543"/>
    <mergeCell ref="K543:L543"/>
    <mergeCell ref="M543:N543"/>
    <mergeCell ref="A544:B544"/>
    <mergeCell ref="C544:H544"/>
    <mergeCell ref="I544:J544"/>
    <mergeCell ref="K544:L544"/>
    <mergeCell ref="M544:N544"/>
    <mergeCell ref="A545:H545"/>
    <mergeCell ref="I545:J545"/>
    <mergeCell ref="K545:L545"/>
    <mergeCell ref="M545:N545"/>
    <mergeCell ref="A549:B549"/>
    <mergeCell ref="C549:H549"/>
    <mergeCell ref="I549:J549"/>
    <mergeCell ref="K549:L549"/>
    <mergeCell ref="M549:N549"/>
    <mergeCell ref="A550:H550"/>
    <mergeCell ref="I550:J550"/>
    <mergeCell ref="K550:L550"/>
    <mergeCell ref="M550:N550"/>
    <mergeCell ref="A551:H551"/>
    <mergeCell ref="I551:J551"/>
    <mergeCell ref="K551:L551"/>
    <mergeCell ref="M551:N551"/>
    <mergeCell ref="A552:B552"/>
    <mergeCell ref="C552:H552"/>
    <mergeCell ref="I552:J552"/>
    <mergeCell ref="K552:L552"/>
    <mergeCell ref="M552:N552"/>
    <mergeCell ref="A556:H556"/>
    <mergeCell ref="I556:J556"/>
    <mergeCell ref="K556:L556"/>
    <mergeCell ref="M556:N556"/>
    <mergeCell ref="A557:B557"/>
    <mergeCell ref="C557:H557"/>
    <mergeCell ref="I557:J557"/>
    <mergeCell ref="K557:L557"/>
    <mergeCell ref="M557:N557"/>
    <mergeCell ref="A558:B558"/>
    <mergeCell ref="C558:H558"/>
    <mergeCell ref="I558:J558"/>
    <mergeCell ref="K558:L558"/>
    <mergeCell ref="M558:N558"/>
    <mergeCell ref="A553:B553"/>
    <mergeCell ref="C553:H553"/>
    <mergeCell ref="I553:J553"/>
    <mergeCell ref="K553:L553"/>
    <mergeCell ref="M553:N553"/>
    <mergeCell ref="A554:B554"/>
    <mergeCell ref="C554:H554"/>
    <mergeCell ref="I554:J554"/>
    <mergeCell ref="K554:L554"/>
    <mergeCell ref="M554:N554"/>
    <mergeCell ref="A555:H555"/>
    <mergeCell ref="I555:J555"/>
    <mergeCell ref="K555:L555"/>
    <mergeCell ref="M555:N555"/>
    <mergeCell ref="A559:B559"/>
    <mergeCell ref="C559:H559"/>
    <mergeCell ref="I559:J559"/>
    <mergeCell ref="K559:L559"/>
    <mergeCell ref="M559:N559"/>
    <mergeCell ref="A560:H560"/>
    <mergeCell ref="I560:J560"/>
    <mergeCell ref="K560:L560"/>
    <mergeCell ref="M560:N560"/>
    <mergeCell ref="A561:H561"/>
    <mergeCell ref="I561:J561"/>
    <mergeCell ref="K561:L561"/>
    <mergeCell ref="M561:N561"/>
    <mergeCell ref="A562:B562"/>
    <mergeCell ref="C562:H562"/>
    <mergeCell ref="I562:J562"/>
    <mergeCell ref="K562:L562"/>
    <mergeCell ref="M562:N562"/>
    <mergeCell ref="M572:N572"/>
    <mergeCell ref="A566:H566"/>
    <mergeCell ref="I566:J566"/>
    <mergeCell ref="K566:L566"/>
    <mergeCell ref="M566:N566"/>
    <mergeCell ref="A567:B567"/>
    <mergeCell ref="C567:H567"/>
    <mergeCell ref="I567:J567"/>
    <mergeCell ref="K567:L567"/>
    <mergeCell ref="M567:N567"/>
    <mergeCell ref="A568:B568"/>
    <mergeCell ref="C568:H568"/>
    <mergeCell ref="I568:J568"/>
    <mergeCell ref="K568:L568"/>
    <mergeCell ref="M568:N568"/>
    <mergeCell ref="A563:B563"/>
    <mergeCell ref="C563:H563"/>
    <mergeCell ref="I563:J563"/>
    <mergeCell ref="K563:L563"/>
    <mergeCell ref="M563:N563"/>
    <mergeCell ref="A564:B564"/>
    <mergeCell ref="C564:H564"/>
    <mergeCell ref="I564:J564"/>
    <mergeCell ref="K564:L564"/>
    <mergeCell ref="M564:N564"/>
    <mergeCell ref="A565:H565"/>
    <mergeCell ref="I565:J565"/>
    <mergeCell ref="K565:L565"/>
    <mergeCell ref="M565:N565"/>
    <mergeCell ref="A573:B573"/>
    <mergeCell ref="C573:H573"/>
    <mergeCell ref="I573:J573"/>
    <mergeCell ref="K573:L573"/>
    <mergeCell ref="M573:N573"/>
    <mergeCell ref="A574:B574"/>
    <mergeCell ref="C574:H574"/>
    <mergeCell ref="I574:J574"/>
    <mergeCell ref="K574:L574"/>
    <mergeCell ref="M574:N574"/>
    <mergeCell ref="A575:B575"/>
    <mergeCell ref="C575:H575"/>
    <mergeCell ref="I575:J575"/>
    <mergeCell ref="K575:L575"/>
    <mergeCell ref="M575:N575"/>
    <mergeCell ref="A569:B569"/>
    <mergeCell ref="C569:H569"/>
    <mergeCell ref="I569:J569"/>
    <mergeCell ref="K569:L569"/>
    <mergeCell ref="M569:N569"/>
    <mergeCell ref="A570:H570"/>
    <mergeCell ref="I570:J570"/>
    <mergeCell ref="K570:L570"/>
    <mergeCell ref="M570:N570"/>
    <mergeCell ref="A571:H571"/>
    <mergeCell ref="I571:J571"/>
    <mergeCell ref="K571:L571"/>
    <mergeCell ref="M571:N571"/>
    <mergeCell ref="A572:B572"/>
    <mergeCell ref="C572:H572"/>
    <mergeCell ref="I572:J572"/>
    <mergeCell ref="K572:L572"/>
    <mergeCell ref="A576:H576"/>
    <mergeCell ref="I576:J576"/>
    <mergeCell ref="K576:L576"/>
    <mergeCell ref="M576:N576"/>
    <mergeCell ref="A577:H577"/>
    <mergeCell ref="I577:J577"/>
    <mergeCell ref="K577:L577"/>
    <mergeCell ref="M577:N577"/>
    <mergeCell ref="A578:B578"/>
    <mergeCell ref="C578:H578"/>
    <mergeCell ref="I578:J578"/>
    <mergeCell ref="K578:L578"/>
    <mergeCell ref="M578:N578"/>
    <mergeCell ref="A579:B579"/>
    <mergeCell ref="C579:H579"/>
    <mergeCell ref="I579:J579"/>
    <mergeCell ref="K579:L579"/>
    <mergeCell ref="M579:N579"/>
    <mergeCell ref="A583:H583"/>
    <mergeCell ref="I583:J583"/>
    <mergeCell ref="K583:L583"/>
    <mergeCell ref="M583:N583"/>
    <mergeCell ref="A584:B584"/>
    <mergeCell ref="C584:H584"/>
    <mergeCell ref="I584:J584"/>
    <mergeCell ref="K584:L584"/>
    <mergeCell ref="M584:N584"/>
    <mergeCell ref="A585:B585"/>
    <mergeCell ref="C585:H585"/>
    <mergeCell ref="I585:J585"/>
    <mergeCell ref="K585:L585"/>
    <mergeCell ref="M585:N585"/>
    <mergeCell ref="A580:B580"/>
    <mergeCell ref="C580:H580"/>
    <mergeCell ref="I580:J580"/>
    <mergeCell ref="K580:L580"/>
    <mergeCell ref="M580:N580"/>
    <mergeCell ref="A581:B581"/>
    <mergeCell ref="C581:H581"/>
    <mergeCell ref="I581:J581"/>
    <mergeCell ref="K581:L581"/>
    <mergeCell ref="M581:N581"/>
    <mergeCell ref="A582:H582"/>
    <mergeCell ref="I582:J582"/>
    <mergeCell ref="K582:L582"/>
    <mergeCell ref="M582:N582"/>
    <mergeCell ref="A589:H589"/>
    <mergeCell ref="I589:J589"/>
    <mergeCell ref="K589:L589"/>
    <mergeCell ref="M589:N589"/>
    <mergeCell ref="A590:B590"/>
    <mergeCell ref="C590:H590"/>
    <mergeCell ref="I590:J590"/>
    <mergeCell ref="K590:L590"/>
    <mergeCell ref="M590:N590"/>
    <mergeCell ref="A591:B591"/>
    <mergeCell ref="C591:H591"/>
    <mergeCell ref="I591:J591"/>
    <mergeCell ref="K591:L591"/>
    <mergeCell ref="M591:N591"/>
    <mergeCell ref="A586:B586"/>
    <mergeCell ref="C586:H586"/>
    <mergeCell ref="I586:J586"/>
    <mergeCell ref="K586:L586"/>
    <mergeCell ref="M586:N586"/>
    <mergeCell ref="A587:B587"/>
    <mergeCell ref="C587:H587"/>
    <mergeCell ref="I587:J587"/>
    <mergeCell ref="K587:L587"/>
    <mergeCell ref="M587:N587"/>
    <mergeCell ref="A588:H588"/>
    <mergeCell ref="I588:J588"/>
    <mergeCell ref="K588:L588"/>
    <mergeCell ref="M588:N588"/>
    <mergeCell ref="A592:B592"/>
    <mergeCell ref="C592:H592"/>
    <mergeCell ref="I592:J592"/>
    <mergeCell ref="K592:L592"/>
    <mergeCell ref="M592:N592"/>
    <mergeCell ref="A593:H593"/>
    <mergeCell ref="I593:J593"/>
    <mergeCell ref="K593:L593"/>
    <mergeCell ref="M593:N593"/>
    <mergeCell ref="A594:H594"/>
    <mergeCell ref="I594:J594"/>
    <mergeCell ref="K594:L594"/>
    <mergeCell ref="M594:N594"/>
    <mergeCell ref="A595:B595"/>
    <mergeCell ref="C595:H595"/>
    <mergeCell ref="I595:J595"/>
    <mergeCell ref="K595:L595"/>
    <mergeCell ref="M595:N595"/>
    <mergeCell ref="A599:H599"/>
    <mergeCell ref="I599:J599"/>
    <mergeCell ref="K599:L599"/>
    <mergeCell ref="M599:N599"/>
    <mergeCell ref="A600:B600"/>
    <mergeCell ref="C600:H600"/>
    <mergeCell ref="I600:J600"/>
    <mergeCell ref="K600:L600"/>
    <mergeCell ref="M600:N600"/>
    <mergeCell ref="A601:B601"/>
    <mergeCell ref="C601:H601"/>
    <mergeCell ref="I601:J601"/>
    <mergeCell ref="K601:L601"/>
    <mergeCell ref="M601:N601"/>
    <mergeCell ref="A596:B596"/>
    <mergeCell ref="C596:H596"/>
    <mergeCell ref="I596:J596"/>
    <mergeCell ref="K596:L596"/>
    <mergeCell ref="M596:N596"/>
    <mergeCell ref="A597:B597"/>
    <mergeCell ref="C597:H597"/>
    <mergeCell ref="I597:J597"/>
    <mergeCell ref="K597:L597"/>
    <mergeCell ref="M597:N597"/>
    <mergeCell ref="A598:H598"/>
    <mergeCell ref="I598:J598"/>
    <mergeCell ref="K598:L598"/>
    <mergeCell ref="M598:N598"/>
    <mergeCell ref="A602:B602"/>
    <mergeCell ref="C602:H602"/>
    <mergeCell ref="I602:J602"/>
    <mergeCell ref="K602:L602"/>
    <mergeCell ref="M602:N602"/>
    <mergeCell ref="A603:H603"/>
    <mergeCell ref="I603:J603"/>
    <mergeCell ref="K603:L603"/>
    <mergeCell ref="M603:N603"/>
    <mergeCell ref="A604:H604"/>
    <mergeCell ref="I604:J604"/>
    <mergeCell ref="K604:L604"/>
    <mergeCell ref="M604:N604"/>
    <mergeCell ref="A605:B605"/>
    <mergeCell ref="C605:H605"/>
    <mergeCell ref="I605:J605"/>
    <mergeCell ref="K605:L605"/>
    <mergeCell ref="M605:N605"/>
    <mergeCell ref="A606:B606"/>
    <mergeCell ref="C606:H606"/>
    <mergeCell ref="I606:J606"/>
    <mergeCell ref="K606:L606"/>
    <mergeCell ref="M606:N606"/>
    <mergeCell ref="A607:H607"/>
    <mergeCell ref="I607:J607"/>
    <mergeCell ref="K607:L607"/>
    <mergeCell ref="M607:N607"/>
    <mergeCell ref="A608:H608"/>
    <mergeCell ref="I608:J608"/>
    <mergeCell ref="K608:L608"/>
    <mergeCell ref="M608:N608"/>
    <mergeCell ref="A609:B609"/>
    <mergeCell ref="C609:H609"/>
    <mergeCell ref="I609:J609"/>
    <mergeCell ref="K609:L609"/>
    <mergeCell ref="M609:N609"/>
    <mergeCell ref="A610:B610"/>
    <mergeCell ref="C610:H610"/>
    <mergeCell ref="I610:J610"/>
    <mergeCell ref="K610:L610"/>
    <mergeCell ref="M610:N610"/>
    <mergeCell ref="A611:H611"/>
    <mergeCell ref="I611:J611"/>
    <mergeCell ref="K611:L611"/>
    <mergeCell ref="M611:N611"/>
    <mergeCell ref="A612:H612"/>
    <mergeCell ref="I612:J612"/>
    <mergeCell ref="K612:L612"/>
    <mergeCell ref="M612:N612"/>
    <mergeCell ref="A613:B613"/>
    <mergeCell ref="C613:H613"/>
    <mergeCell ref="I613:J613"/>
    <mergeCell ref="K613:L613"/>
    <mergeCell ref="M613:N613"/>
    <mergeCell ref="A617:H617"/>
    <mergeCell ref="I617:J617"/>
    <mergeCell ref="K617:L617"/>
    <mergeCell ref="M617:N617"/>
    <mergeCell ref="A618:B618"/>
    <mergeCell ref="C618:H618"/>
    <mergeCell ref="I618:J618"/>
    <mergeCell ref="K618:L618"/>
    <mergeCell ref="M618:N618"/>
    <mergeCell ref="A619:B619"/>
    <mergeCell ref="C619:H619"/>
    <mergeCell ref="I619:J619"/>
    <mergeCell ref="K619:L619"/>
    <mergeCell ref="M619:N619"/>
    <mergeCell ref="A614:B614"/>
    <mergeCell ref="C614:H614"/>
    <mergeCell ref="I614:J614"/>
    <mergeCell ref="K614:L614"/>
    <mergeCell ref="M614:N614"/>
    <mergeCell ref="A615:B615"/>
    <mergeCell ref="C615:H615"/>
    <mergeCell ref="I615:J615"/>
    <mergeCell ref="K615:L615"/>
    <mergeCell ref="M615:N615"/>
    <mergeCell ref="A616:H616"/>
    <mergeCell ref="I616:J616"/>
    <mergeCell ref="K616:L616"/>
    <mergeCell ref="M616:N616"/>
    <mergeCell ref="A620:B620"/>
    <mergeCell ref="C620:H620"/>
    <mergeCell ref="I620:J620"/>
    <mergeCell ref="K620:L620"/>
    <mergeCell ref="M620:N620"/>
    <mergeCell ref="A621:H621"/>
    <mergeCell ref="I621:J621"/>
    <mergeCell ref="K621:L621"/>
    <mergeCell ref="M621:N621"/>
    <mergeCell ref="A622:H622"/>
    <mergeCell ref="I622:J622"/>
    <mergeCell ref="K622:L622"/>
    <mergeCell ref="M622:N622"/>
    <mergeCell ref="A623:B623"/>
    <mergeCell ref="C623:H623"/>
    <mergeCell ref="I623:J623"/>
    <mergeCell ref="K623:L623"/>
    <mergeCell ref="M623:N623"/>
    <mergeCell ref="A627:H627"/>
    <mergeCell ref="I627:J627"/>
    <mergeCell ref="K627:L627"/>
    <mergeCell ref="M627:N627"/>
    <mergeCell ref="A628:B628"/>
    <mergeCell ref="C628:H628"/>
    <mergeCell ref="I628:J628"/>
    <mergeCell ref="K628:L628"/>
    <mergeCell ref="M628:N628"/>
    <mergeCell ref="A629:B629"/>
    <mergeCell ref="C629:H629"/>
    <mergeCell ref="I629:J629"/>
    <mergeCell ref="K629:L629"/>
    <mergeCell ref="M629:N629"/>
    <mergeCell ref="A624:B624"/>
    <mergeCell ref="C624:H624"/>
    <mergeCell ref="I624:J624"/>
    <mergeCell ref="K624:L624"/>
    <mergeCell ref="M624:N624"/>
    <mergeCell ref="A625:B625"/>
    <mergeCell ref="C625:H625"/>
    <mergeCell ref="I625:J625"/>
    <mergeCell ref="K625:L625"/>
    <mergeCell ref="M625:N625"/>
    <mergeCell ref="A626:H626"/>
    <mergeCell ref="I626:J626"/>
    <mergeCell ref="K626:L626"/>
    <mergeCell ref="M626:N626"/>
    <mergeCell ref="A630:B630"/>
    <mergeCell ref="C630:H630"/>
    <mergeCell ref="I630:J630"/>
    <mergeCell ref="K630:L630"/>
    <mergeCell ref="M630:N630"/>
    <mergeCell ref="A631:H631"/>
    <mergeCell ref="I631:J631"/>
    <mergeCell ref="K631:L631"/>
    <mergeCell ref="M631:N631"/>
    <mergeCell ref="A632:H632"/>
    <mergeCell ref="I632:J632"/>
    <mergeCell ref="K632:L632"/>
    <mergeCell ref="M632:N632"/>
    <mergeCell ref="A633:B633"/>
    <mergeCell ref="C633:H633"/>
    <mergeCell ref="I633:J633"/>
    <mergeCell ref="K633:L633"/>
    <mergeCell ref="M633:N633"/>
    <mergeCell ref="A637:H637"/>
    <mergeCell ref="I637:J637"/>
    <mergeCell ref="K637:L637"/>
    <mergeCell ref="M637:N637"/>
    <mergeCell ref="A638:B638"/>
    <mergeCell ref="C638:H638"/>
    <mergeCell ref="I638:J638"/>
    <mergeCell ref="K638:L638"/>
    <mergeCell ref="M638:N638"/>
    <mergeCell ref="A639:B639"/>
    <mergeCell ref="C639:H639"/>
    <mergeCell ref="I639:J639"/>
    <mergeCell ref="K639:L639"/>
    <mergeCell ref="M639:N639"/>
    <mergeCell ref="A634:B634"/>
    <mergeCell ref="C634:H634"/>
    <mergeCell ref="I634:J634"/>
    <mergeCell ref="K634:L634"/>
    <mergeCell ref="M634:N634"/>
    <mergeCell ref="A635:B635"/>
    <mergeCell ref="C635:H635"/>
    <mergeCell ref="I635:J635"/>
    <mergeCell ref="K635:L635"/>
    <mergeCell ref="M635:N635"/>
    <mergeCell ref="A636:H636"/>
    <mergeCell ref="I636:J636"/>
    <mergeCell ref="K636:L636"/>
    <mergeCell ref="M636:N636"/>
    <mergeCell ref="A643:H643"/>
    <mergeCell ref="I643:J643"/>
    <mergeCell ref="K643:L643"/>
    <mergeCell ref="M643:N643"/>
    <mergeCell ref="A644:B644"/>
    <mergeCell ref="C644:H644"/>
    <mergeCell ref="I644:J644"/>
    <mergeCell ref="K644:L644"/>
    <mergeCell ref="M644:N644"/>
    <mergeCell ref="A645:B645"/>
    <mergeCell ref="C645:H645"/>
    <mergeCell ref="I645:J645"/>
    <mergeCell ref="K645:L645"/>
    <mergeCell ref="M645:N645"/>
    <mergeCell ref="A640:B640"/>
    <mergeCell ref="C640:H640"/>
    <mergeCell ref="I640:J640"/>
    <mergeCell ref="K640:L640"/>
    <mergeCell ref="M640:N640"/>
    <mergeCell ref="A641:B641"/>
    <mergeCell ref="C641:H641"/>
    <mergeCell ref="I641:J641"/>
    <mergeCell ref="K641:L641"/>
    <mergeCell ref="M641:N641"/>
    <mergeCell ref="A642:H642"/>
    <mergeCell ref="I642:J642"/>
    <mergeCell ref="K642:L642"/>
    <mergeCell ref="M642:N642"/>
    <mergeCell ref="A646:H646"/>
    <mergeCell ref="I646:J646"/>
    <mergeCell ref="K646:L646"/>
    <mergeCell ref="M646:N646"/>
    <mergeCell ref="A647:H647"/>
    <mergeCell ref="I647:J647"/>
    <mergeCell ref="K647:L647"/>
    <mergeCell ref="M647:N647"/>
    <mergeCell ref="A648:B648"/>
    <mergeCell ref="C648:H648"/>
    <mergeCell ref="I648:J648"/>
    <mergeCell ref="K648:L648"/>
    <mergeCell ref="M648:N648"/>
    <mergeCell ref="A649:B649"/>
    <mergeCell ref="C649:H649"/>
    <mergeCell ref="I649:J649"/>
    <mergeCell ref="K649:L649"/>
    <mergeCell ref="M649:N649"/>
    <mergeCell ref="M657:N657"/>
    <mergeCell ref="A650:H650"/>
    <mergeCell ref="I650:J650"/>
    <mergeCell ref="K650:L650"/>
    <mergeCell ref="M650:N650"/>
    <mergeCell ref="A651:H651"/>
    <mergeCell ref="I651:J651"/>
    <mergeCell ref="K651:L651"/>
    <mergeCell ref="M651:N651"/>
    <mergeCell ref="A652:B652"/>
    <mergeCell ref="C652:H652"/>
    <mergeCell ref="I652:J652"/>
    <mergeCell ref="K652:L652"/>
    <mergeCell ref="M652:N652"/>
    <mergeCell ref="A653:B653"/>
    <mergeCell ref="C653:H653"/>
    <mergeCell ref="I653:J653"/>
    <mergeCell ref="K653:L653"/>
    <mergeCell ref="M653:N653"/>
    <mergeCell ref="A658:B658"/>
    <mergeCell ref="C658:H658"/>
    <mergeCell ref="I658:J658"/>
    <mergeCell ref="K658:L658"/>
    <mergeCell ref="M658:N658"/>
    <mergeCell ref="A659:B659"/>
    <mergeCell ref="C659:H659"/>
    <mergeCell ref="I659:J659"/>
    <mergeCell ref="K659:L659"/>
    <mergeCell ref="M659:N659"/>
    <mergeCell ref="A660:B660"/>
    <mergeCell ref="C660:H660"/>
    <mergeCell ref="I660:J660"/>
    <mergeCell ref="K660:L660"/>
    <mergeCell ref="M660:N660"/>
    <mergeCell ref="A654:B654"/>
    <mergeCell ref="C654:H654"/>
    <mergeCell ref="I654:J654"/>
    <mergeCell ref="K654:L654"/>
    <mergeCell ref="M654:N654"/>
    <mergeCell ref="A655:H655"/>
    <mergeCell ref="I655:J655"/>
    <mergeCell ref="K655:L655"/>
    <mergeCell ref="M655:N655"/>
    <mergeCell ref="A656:H656"/>
    <mergeCell ref="I656:J656"/>
    <mergeCell ref="K656:L656"/>
    <mergeCell ref="M656:N656"/>
    <mergeCell ref="A657:B657"/>
    <mergeCell ref="C657:H657"/>
    <mergeCell ref="I657:J657"/>
    <mergeCell ref="K657:L657"/>
    <mergeCell ref="A661:H661"/>
    <mergeCell ref="I661:J661"/>
    <mergeCell ref="K661:L661"/>
    <mergeCell ref="M661:N661"/>
    <mergeCell ref="A662:H662"/>
    <mergeCell ref="I662:J662"/>
    <mergeCell ref="K662:L662"/>
    <mergeCell ref="M662:N662"/>
    <mergeCell ref="A663:B663"/>
    <mergeCell ref="C663:H663"/>
    <mergeCell ref="I663:J663"/>
    <mergeCell ref="K663:L663"/>
    <mergeCell ref="M663:N663"/>
    <mergeCell ref="A664:B664"/>
    <mergeCell ref="C664:H664"/>
    <mergeCell ref="I664:J664"/>
    <mergeCell ref="K664:L664"/>
    <mergeCell ref="M664:N664"/>
    <mergeCell ref="A665:H665"/>
    <mergeCell ref="I665:J665"/>
    <mergeCell ref="K665:L665"/>
    <mergeCell ref="M665:N665"/>
    <mergeCell ref="A666:H666"/>
    <mergeCell ref="I666:J666"/>
    <mergeCell ref="K666:L666"/>
    <mergeCell ref="M666:N666"/>
    <mergeCell ref="A667:B667"/>
    <mergeCell ref="C667:H667"/>
    <mergeCell ref="I667:J667"/>
    <mergeCell ref="K667:L667"/>
    <mergeCell ref="M667:N667"/>
    <mergeCell ref="A668:B668"/>
    <mergeCell ref="C668:H668"/>
    <mergeCell ref="I668:J668"/>
    <mergeCell ref="K668:L668"/>
    <mergeCell ref="M668:N668"/>
    <mergeCell ref="A669:B669"/>
    <mergeCell ref="C669:H669"/>
    <mergeCell ref="I669:J669"/>
    <mergeCell ref="K669:L669"/>
    <mergeCell ref="M669:N669"/>
    <mergeCell ref="A670:H670"/>
    <mergeCell ref="I670:J670"/>
    <mergeCell ref="K670:L670"/>
    <mergeCell ref="M670:N670"/>
    <mergeCell ref="A671:H671"/>
    <mergeCell ref="I671:J671"/>
    <mergeCell ref="K671:L671"/>
    <mergeCell ref="M671:N671"/>
    <mergeCell ref="A672:B672"/>
    <mergeCell ref="C672:H672"/>
    <mergeCell ref="I672:J672"/>
    <mergeCell ref="K672:L672"/>
    <mergeCell ref="M672:N672"/>
    <mergeCell ref="A673:B673"/>
    <mergeCell ref="C673:H673"/>
    <mergeCell ref="I673:J673"/>
    <mergeCell ref="K673:L673"/>
    <mergeCell ref="M673:N673"/>
    <mergeCell ref="A674:H674"/>
    <mergeCell ref="I674:J674"/>
    <mergeCell ref="K674:L674"/>
    <mergeCell ref="M674:N674"/>
    <mergeCell ref="A675:H675"/>
    <mergeCell ref="I675:J675"/>
    <mergeCell ref="K675:L675"/>
    <mergeCell ref="M675:N675"/>
    <mergeCell ref="A676:B676"/>
    <mergeCell ref="C676:H676"/>
    <mergeCell ref="I676:J676"/>
    <mergeCell ref="K676:L676"/>
    <mergeCell ref="M676:N676"/>
    <mergeCell ref="A677:B677"/>
    <mergeCell ref="C677:H677"/>
    <mergeCell ref="I677:J677"/>
    <mergeCell ref="K677:L677"/>
    <mergeCell ref="M677:N677"/>
    <mergeCell ref="A678:H678"/>
    <mergeCell ref="I678:J678"/>
    <mergeCell ref="K678:L678"/>
    <mergeCell ref="M678:N678"/>
    <mergeCell ref="A679:H679"/>
    <mergeCell ref="I679:J679"/>
    <mergeCell ref="K679:L679"/>
    <mergeCell ref="M679:N679"/>
    <mergeCell ref="A680:B680"/>
    <mergeCell ref="C680:H680"/>
    <mergeCell ref="I680:J680"/>
    <mergeCell ref="K680:L680"/>
    <mergeCell ref="M680:N680"/>
    <mergeCell ref="A684:H684"/>
    <mergeCell ref="I684:J684"/>
    <mergeCell ref="K684:L684"/>
    <mergeCell ref="M684:N684"/>
    <mergeCell ref="A685:B685"/>
    <mergeCell ref="C685:H685"/>
    <mergeCell ref="I685:J685"/>
    <mergeCell ref="K685:L685"/>
    <mergeCell ref="M685:N685"/>
    <mergeCell ref="A686:B686"/>
    <mergeCell ref="C686:H686"/>
    <mergeCell ref="I686:J686"/>
    <mergeCell ref="K686:L686"/>
    <mergeCell ref="M686:N686"/>
    <mergeCell ref="A681:B681"/>
    <mergeCell ref="C681:H681"/>
    <mergeCell ref="I681:J681"/>
    <mergeCell ref="K681:L681"/>
    <mergeCell ref="M681:N681"/>
    <mergeCell ref="A682:B682"/>
    <mergeCell ref="C682:H682"/>
    <mergeCell ref="I682:J682"/>
    <mergeCell ref="K682:L682"/>
    <mergeCell ref="M682:N682"/>
    <mergeCell ref="A683:H683"/>
    <mergeCell ref="I683:J683"/>
    <mergeCell ref="K683:L683"/>
    <mergeCell ref="M683:N683"/>
    <mergeCell ref="A687:B687"/>
    <mergeCell ref="C687:H687"/>
    <mergeCell ref="I687:J687"/>
    <mergeCell ref="K687:L687"/>
    <mergeCell ref="M687:N687"/>
    <mergeCell ref="A688:H688"/>
    <mergeCell ref="I688:J688"/>
    <mergeCell ref="K688:L688"/>
    <mergeCell ref="M688:N688"/>
    <mergeCell ref="A689:H689"/>
    <mergeCell ref="I689:J689"/>
    <mergeCell ref="K689:L689"/>
    <mergeCell ref="M689:N689"/>
    <mergeCell ref="A690:B690"/>
    <mergeCell ref="C690:H690"/>
    <mergeCell ref="I690:J690"/>
    <mergeCell ref="K690:L690"/>
    <mergeCell ref="M690:N690"/>
    <mergeCell ref="A694:H694"/>
    <mergeCell ref="I694:J694"/>
    <mergeCell ref="K694:L694"/>
    <mergeCell ref="M694:N694"/>
    <mergeCell ref="A695:B695"/>
    <mergeCell ref="C695:H695"/>
    <mergeCell ref="I695:J695"/>
    <mergeCell ref="K695:L695"/>
    <mergeCell ref="M695:N695"/>
    <mergeCell ref="A696:B696"/>
    <mergeCell ref="C696:H696"/>
    <mergeCell ref="I696:J696"/>
    <mergeCell ref="K696:L696"/>
    <mergeCell ref="M696:N696"/>
    <mergeCell ref="A691:B691"/>
    <mergeCell ref="C691:H691"/>
    <mergeCell ref="I691:J691"/>
    <mergeCell ref="K691:L691"/>
    <mergeCell ref="M691:N691"/>
    <mergeCell ref="A692:B692"/>
    <mergeCell ref="C692:H692"/>
    <mergeCell ref="I692:J692"/>
    <mergeCell ref="K692:L692"/>
    <mergeCell ref="M692:N692"/>
    <mergeCell ref="A693:H693"/>
    <mergeCell ref="I693:J693"/>
    <mergeCell ref="K693:L693"/>
    <mergeCell ref="M693:N693"/>
    <mergeCell ref="A697:B697"/>
    <mergeCell ref="C697:H697"/>
    <mergeCell ref="I697:J697"/>
    <mergeCell ref="K697:L697"/>
    <mergeCell ref="M697:N697"/>
    <mergeCell ref="A698:H698"/>
    <mergeCell ref="I698:J698"/>
    <mergeCell ref="K698:L698"/>
    <mergeCell ref="M698:N698"/>
    <mergeCell ref="A699:H699"/>
    <mergeCell ref="I699:J699"/>
    <mergeCell ref="K699:L699"/>
    <mergeCell ref="M699:N699"/>
    <mergeCell ref="A700:B700"/>
    <mergeCell ref="C700:H700"/>
    <mergeCell ref="I700:J700"/>
    <mergeCell ref="K700:L700"/>
    <mergeCell ref="M700:N700"/>
    <mergeCell ref="A704:H704"/>
    <mergeCell ref="I704:J704"/>
    <mergeCell ref="K704:L704"/>
    <mergeCell ref="M704:N704"/>
    <mergeCell ref="A705:B705"/>
    <mergeCell ref="C705:H705"/>
    <mergeCell ref="I705:J705"/>
    <mergeCell ref="K705:L705"/>
    <mergeCell ref="M705:N705"/>
    <mergeCell ref="A706:B706"/>
    <mergeCell ref="C706:H706"/>
    <mergeCell ref="I706:J706"/>
    <mergeCell ref="K706:L706"/>
    <mergeCell ref="M706:N706"/>
    <mergeCell ref="A701:B701"/>
    <mergeCell ref="C701:H701"/>
    <mergeCell ref="I701:J701"/>
    <mergeCell ref="K701:L701"/>
    <mergeCell ref="M701:N701"/>
    <mergeCell ref="A702:B702"/>
    <mergeCell ref="C702:H702"/>
    <mergeCell ref="I702:J702"/>
    <mergeCell ref="K702:L702"/>
    <mergeCell ref="M702:N702"/>
    <mergeCell ref="A703:H703"/>
    <mergeCell ref="I703:J703"/>
    <mergeCell ref="K703:L703"/>
    <mergeCell ref="M703:N703"/>
    <mergeCell ref="A710:H710"/>
    <mergeCell ref="I710:J710"/>
    <mergeCell ref="K710:L710"/>
    <mergeCell ref="M710:N710"/>
    <mergeCell ref="A711:B711"/>
    <mergeCell ref="C711:H711"/>
    <mergeCell ref="I711:J711"/>
    <mergeCell ref="K711:L711"/>
    <mergeCell ref="M711:N711"/>
    <mergeCell ref="A712:B712"/>
    <mergeCell ref="C712:H712"/>
    <mergeCell ref="I712:J712"/>
    <mergeCell ref="K712:L712"/>
    <mergeCell ref="M712:N712"/>
    <mergeCell ref="A707:B707"/>
    <mergeCell ref="C707:H707"/>
    <mergeCell ref="I707:J707"/>
    <mergeCell ref="K707:L707"/>
    <mergeCell ref="M707:N707"/>
    <mergeCell ref="A708:B708"/>
    <mergeCell ref="C708:H708"/>
    <mergeCell ref="I708:J708"/>
    <mergeCell ref="K708:L708"/>
    <mergeCell ref="M708:N708"/>
    <mergeCell ref="A709:H709"/>
    <mergeCell ref="I709:J709"/>
    <mergeCell ref="K709:L709"/>
    <mergeCell ref="M709:N709"/>
    <mergeCell ref="A713:B713"/>
    <mergeCell ref="C713:H713"/>
    <mergeCell ref="I713:J713"/>
    <mergeCell ref="K713:L713"/>
    <mergeCell ref="M713:N713"/>
    <mergeCell ref="A714:H714"/>
    <mergeCell ref="I714:J714"/>
    <mergeCell ref="K714:L714"/>
    <mergeCell ref="M714:N714"/>
    <mergeCell ref="A715:H715"/>
    <mergeCell ref="I715:J715"/>
    <mergeCell ref="K715:L715"/>
    <mergeCell ref="M715:N715"/>
    <mergeCell ref="A716:B716"/>
    <mergeCell ref="C716:H716"/>
    <mergeCell ref="I716:J716"/>
    <mergeCell ref="K716:L716"/>
    <mergeCell ref="M716:N716"/>
    <mergeCell ref="M726:N726"/>
    <mergeCell ref="A720:H720"/>
    <mergeCell ref="I720:J720"/>
    <mergeCell ref="K720:L720"/>
    <mergeCell ref="M720:N720"/>
    <mergeCell ref="A721:B721"/>
    <mergeCell ref="C721:H721"/>
    <mergeCell ref="I721:J721"/>
    <mergeCell ref="K721:L721"/>
    <mergeCell ref="M721:N721"/>
    <mergeCell ref="A722:B722"/>
    <mergeCell ref="C722:H722"/>
    <mergeCell ref="I722:J722"/>
    <mergeCell ref="K722:L722"/>
    <mergeCell ref="M722:N722"/>
    <mergeCell ref="A717:B717"/>
    <mergeCell ref="C717:H717"/>
    <mergeCell ref="I717:J717"/>
    <mergeCell ref="K717:L717"/>
    <mergeCell ref="M717:N717"/>
    <mergeCell ref="A718:B718"/>
    <mergeCell ref="C718:H718"/>
    <mergeCell ref="I718:J718"/>
    <mergeCell ref="K718:L718"/>
    <mergeCell ref="M718:N718"/>
    <mergeCell ref="A719:H719"/>
    <mergeCell ref="I719:J719"/>
    <mergeCell ref="K719:L719"/>
    <mergeCell ref="M719:N719"/>
    <mergeCell ref="A727:B727"/>
    <mergeCell ref="C727:H727"/>
    <mergeCell ref="I727:J727"/>
    <mergeCell ref="K727:L727"/>
    <mergeCell ref="M727:N727"/>
    <mergeCell ref="A728:B728"/>
    <mergeCell ref="C728:H728"/>
    <mergeCell ref="I728:J728"/>
    <mergeCell ref="K728:L728"/>
    <mergeCell ref="M728:N728"/>
    <mergeCell ref="A729:B729"/>
    <mergeCell ref="C729:H729"/>
    <mergeCell ref="I729:J729"/>
    <mergeCell ref="K729:L729"/>
    <mergeCell ref="M729:N729"/>
    <mergeCell ref="A723:B723"/>
    <mergeCell ref="C723:H723"/>
    <mergeCell ref="I723:J723"/>
    <mergeCell ref="K723:L723"/>
    <mergeCell ref="M723:N723"/>
    <mergeCell ref="A724:H724"/>
    <mergeCell ref="I724:J724"/>
    <mergeCell ref="K724:L724"/>
    <mergeCell ref="M724:N724"/>
    <mergeCell ref="A725:H725"/>
    <mergeCell ref="I725:J725"/>
    <mergeCell ref="K725:L725"/>
    <mergeCell ref="M725:N725"/>
    <mergeCell ref="A726:B726"/>
    <mergeCell ref="C726:H726"/>
    <mergeCell ref="I726:J726"/>
    <mergeCell ref="K726:L726"/>
    <mergeCell ref="A730:B730"/>
    <mergeCell ref="C730:H730"/>
    <mergeCell ref="I730:J730"/>
    <mergeCell ref="K730:L730"/>
    <mergeCell ref="M730:N730"/>
    <mergeCell ref="A731:H731"/>
    <mergeCell ref="I731:J731"/>
    <mergeCell ref="K731:L731"/>
    <mergeCell ref="M731:N731"/>
    <mergeCell ref="A732:H732"/>
    <mergeCell ref="I732:J732"/>
    <mergeCell ref="K732:L732"/>
    <mergeCell ref="M732:N732"/>
    <mergeCell ref="A733:B733"/>
    <mergeCell ref="C733:H733"/>
    <mergeCell ref="I733:J733"/>
    <mergeCell ref="K733:L733"/>
    <mergeCell ref="M733:N733"/>
    <mergeCell ref="A737:H737"/>
    <mergeCell ref="I737:J737"/>
    <mergeCell ref="K737:L737"/>
    <mergeCell ref="M737:N737"/>
    <mergeCell ref="A738:B738"/>
    <mergeCell ref="C738:H738"/>
    <mergeCell ref="I738:J738"/>
    <mergeCell ref="K738:L738"/>
    <mergeCell ref="M738:N738"/>
    <mergeCell ref="A739:B739"/>
    <mergeCell ref="C739:H739"/>
    <mergeCell ref="I739:J739"/>
    <mergeCell ref="K739:L739"/>
    <mergeCell ref="M739:N739"/>
    <mergeCell ref="A734:B734"/>
    <mergeCell ref="C734:H734"/>
    <mergeCell ref="I734:J734"/>
    <mergeCell ref="K734:L734"/>
    <mergeCell ref="M734:N734"/>
    <mergeCell ref="A735:B735"/>
    <mergeCell ref="C735:H735"/>
    <mergeCell ref="I735:J735"/>
    <mergeCell ref="K735:L735"/>
    <mergeCell ref="M735:N735"/>
    <mergeCell ref="A736:H736"/>
    <mergeCell ref="I736:J736"/>
    <mergeCell ref="K736:L736"/>
    <mergeCell ref="M736:N736"/>
    <mergeCell ref="A740:B740"/>
    <mergeCell ref="C740:H740"/>
    <mergeCell ref="I740:J740"/>
    <mergeCell ref="K740:L740"/>
    <mergeCell ref="M740:N740"/>
    <mergeCell ref="A741:H741"/>
    <mergeCell ref="I741:J741"/>
    <mergeCell ref="K741:L741"/>
    <mergeCell ref="M741:N741"/>
    <mergeCell ref="A742:H742"/>
    <mergeCell ref="I742:J742"/>
    <mergeCell ref="K742:L742"/>
    <mergeCell ref="M742:N742"/>
    <mergeCell ref="A743:B743"/>
    <mergeCell ref="C743:H743"/>
    <mergeCell ref="I743:J743"/>
    <mergeCell ref="K743:L743"/>
    <mergeCell ref="M743:N743"/>
    <mergeCell ref="A744:B744"/>
    <mergeCell ref="C744:H744"/>
    <mergeCell ref="I744:J744"/>
    <mergeCell ref="K744:L744"/>
    <mergeCell ref="M744:N744"/>
    <mergeCell ref="A745:H745"/>
    <mergeCell ref="I745:J745"/>
    <mergeCell ref="K745:L745"/>
    <mergeCell ref="M745:N745"/>
    <mergeCell ref="A746:H746"/>
    <mergeCell ref="I746:J746"/>
    <mergeCell ref="K746:L746"/>
    <mergeCell ref="M746:N746"/>
    <mergeCell ref="A747:B747"/>
    <mergeCell ref="C747:H747"/>
    <mergeCell ref="I747:J747"/>
    <mergeCell ref="K747:L747"/>
    <mergeCell ref="M747:N747"/>
    <mergeCell ref="A751:H751"/>
    <mergeCell ref="I751:J751"/>
    <mergeCell ref="K751:L751"/>
    <mergeCell ref="M751:N751"/>
    <mergeCell ref="A752:B752"/>
    <mergeCell ref="C752:H752"/>
    <mergeCell ref="I752:J752"/>
    <mergeCell ref="K752:L752"/>
    <mergeCell ref="M752:N752"/>
    <mergeCell ref="A753:B753"/>
    <mergeCell ref="C753:H753"/>
    <mergeCell ref="I753:J753"/>
    <mergeCell ref="K753:L753"/>
    <mergeCell ref="M753:N753"/>
    <mergeCell ref="A748:B748"/>
    <mergeCell ref="C748:H748"/>
    <mergeCell ref="I748:J748"/>
    <mergeCell ref="K748:L748"/>
    <mergeCell ref="M748:N748"/>
    <mergeCell ref="A749:B749"/>
    <mergeCell ref="C749:H749"/>
    <mergeCell ref="I749:J749"/>
    <mergeCell ref="K749:L749"/>
    <mergeCell ref="M749:N749"/>
    <mergeCell ref="A750:H750"/>
    <mergeCell ref="I750:J750"/>
    <mergeCell ref="K750:L750"/>
    <mergeCell ref="M750:N750"/>
    <mergeCell ref="A754:B754"/>
    <mergeCell ref="C754:H754"/>
    <mergeCell ref="I754:J754"/>
    <mergeCell ref="K754:L754"/>
    <mergeCell ref="M754:N754"/>
    <mergeCell ref="A755:H755"/>
    <mergeCell ref="I755:J755"/>
    <mergeCell ref="K755:L755"/>
    <mergeCell ref="M755:N755"/>
    <mergeCell ref="A756:H756"/>
    <mergeCell ref="I756:J756"/>
    <mergeCell ref="K756:L756"/>
    <mergeCell ref="M756:N756"/>
    <mergeCell ref="A757:B757"/>
    <mergeCell ref="C757:H757"/>
    <mergeCell ref="I757:J757"/>
    <mergeCell ref="K757:L757"/>
    <mergeCell ref="M757:N757"/>
    <mergeCell ref="A758:B758"/>
    <mergeCell ref="C758:H758"/>
    <mergeCell ref="I758:J758"/>
    <mergeCell ref="K758:L758"/>
    <mergeCell ref="M758:N758"/>
    <mergeCell ref="A759:H759"/>
    <mergeCell ref="I759:J759"/>
    <mergeCell ref="K759:L759"/>
    <mergeCell ref="M759:N759"/>
    <mergeCell ref="A760:H760"/>
    <mergeCell ref="I760:J760"/>
    <mergeCell ref="K760:L760"/>
    <mergeCell ref="M760:N760"/>
    <mergeCell ref="A761:B761"/>
    <mergeCell ref="C761:H761"/>
    <mergeCell ref="I761:J761"/>
    <mergeCell ref="K761:L761"/>
    <mergeCell ref="M761:N761"/>
    <mergeCell ref="A765:H765"/>
    <mergeCell ref="I765:J765"/>
    <mergeCell ref="K765:L765"/>
    <mergeCell ref="M765:N765"/>
    <mergeCell ref="A766:B766"/>
    <mergeCell ref="C766:H766"/>
    <mergeCell ref="I766:J766"/>
    <mergeCell ref="K766:L766"/>
    <mergeCell ref="M766:N766"/>
    <mergeCell ref="A767:B767"/>
    <mergeCell ref="C767:H767"/>
    <mergeCell ref="I767:J767"/>
    <mergeCell ref="K767:L767"/>
    <mergeCell ref="M767:N767"/>
    <mergeCell ref="A762:B762"/>
    <mergeCell ref="C762:H762"/>
    <mergeCell ref="I762:J762"/>
    <mergeCell ref="K762:L762"/>
    <mergeCell ref="M762:N762"/>
    <mergeCell ref="A763:B763"/>
    <mergeCell ref="C763:H763"/>
    <mergeCell ref="I763:J763"/>
    <mergeCell ref="K763:L763"/>
    <mergeCell ref="M763:N763"/>
    <mergeCell ref="A764:H764"/>
    <mergeCell ref="I764:J764"/>
    <mergeCell ref="K764:L764"/>
    <mergeCell ref="M764:N764"/>
    <mergeCell ref="A771:H771"/>
    <mergeCell ref="I771:J771"/>
    <mergeCell ref="K771:L771"/>
    <mergeCell ref="M771:N771"/>
    <mergeCell ref="A772:B772"/>
    <mergeCell ref="C772:H772"/>
    <mergeCell ref="I772:J772"/>
    <mergeCell ref="K772:L772"/>
    <mergeCell ref="M772:N772"/>
    <mergeCell ref="A773:B773"/>
    <mergeCell ref="C773:H773"/>
    <mergeCell ref="I773:J773"/>
    <mergeCell ref="K773:L773"/>
    <mergeCell ref="M773:N773"/>
    <mergeCell ref="A768:B768"/>
    <mergeCell ref="C768:H768"/>
    <mergeCell ref="I768:J768"/>
    <mergeCell ref="K768:L768"/>
    <mergeCell ref="M768:N768"/>
    <mergeCell ref="A769:B769"/>
    <mergeCell ref="C769:H769"/>
    <mergeCell ref="I769:J769"/>
    <mergeCell ref="K769:L769"/>
    <mergeCell ref="M769:N769"/>
    <mergeCell ref="A770:H770"/>
    <mergeCell ref="I770:J770"/>
    <mergeCell ref="K770:L770"/>
    <mergeCell ref="M770:N770"/>
    <mergeCell ref="A836:R836"/>
    <mergeCell ref="A777:H777"/>
    <mergeCell ref="I777:J777"/>
    <mergeCell ref="K777:L777"/>
    <mergeCell ref="M777:N777"/>
    <mergeCell ref="A778:B778"/>
    <mergeCell ref="C778:H778"/>
    <mergeCell ref="I778:J778"/>
    <mergeCell ref="K778:L778"/>
    <mergeCell ref="M778:N778"/>
    <mergeCell ref="A779:B779"/>
    <mergeCell ref="C779:H779"/>
    <mergeCell ref="I779:J779"/>
    <mergeCell ref="K779:L779"/>
    <mergeCell ref="M779:N779"/>
    <mergeCell ref="A774:B774"/>
    <mergeCell ref="C774:H774"/>
    <mergeCell ref="I774:J774"/>
    <mergeCell ref="K774:L774"/>
    <mergeCell ref="M774:N774"/>
    <mergeCell ref="A775:B775"/>
    <mergeCell ref="C775:H775"/>
    <mergeCell ref="I775:J775"/>
    <mergeCell ref="K775:L775"/>
    <mergeCell ref="M775:N775"/>
    <mergeCell ref="A776:H776"/>
    <mergeCell ref="I776:J776"/>
    <mergeCell ref="K776:L776"/>
    <mergeCell ref="M776:N776"/>
    <mergeCell ref="A786:R786"/>
    <mergeCell ref="A795:R795"/>
    <mergeCell ref="A804:R804"/>
  </mergeCells>
  <pageMargins left="0.7" right="0.7" top="0.75" bottom="0.75" header="0.3" footer="0.3"/>
  <pageSetup paperSize="9" scale="5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K. BREGI</dc:creator>
  <cp:lastModifiedBy>OPĆINA K. BREGI</cp:lastModifiedBy>
  <cp:lastPrinted>2024-04-24T11:20:02Z</cp:lastPrinted>
  <dcterms:created xsi:type="dcterms:W3CDTF">2023-04-17T07:54:30Z</dcterms:created>
  <dcterms:modified xsi:type="dcterms:W3CDTF">2024-04-25T06:05:39Z</dcterms:modified>
</cp:coreProperties>
</file>