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c\2026\Projekti\URED\02_2026 Općina Kop. Bregi - troškovnik modernizacija Ul. Poljanec Kop. Bregi\"/>
    </mc:Choice>
  </mc:AlternateContent>
  <xr:revisionPtr revIDLastSave="0" documentId="13_ncr:1_{9AA35CD0-FBA9-4AEF-A0B0-9F16CCEEBC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aslovnica" sheetId="12" r:id="rId1"/>
    <sheet name="TROŠKOVNIK bez cijena" sheetId="11" r:id="rId2"/>
  </sheets>
  <externalReferences>
    <externalReference r:id="rId3"/>
    <externalReference r:id="rId4"/>
    <externalReference r:id="rId5"/>
  </externalReferences>
  <definedNames>
    <definedName name="grede">#REF!</definedName>
    <definedName name="koef2">[1]List1!$O$2</definedName>
    <definedName name="Naziv1">'[2]2'!$D$6</definedName>
    <definedName name="Naziv2">'[2]2'!$D$14</definedName>
    <definedName name="Naziv3">'[2]2'!$D$27</definedName>
    <definedName name="Naziv4">'[2]2'!$D$82</definedName>
    <definedName name="Naziv5">'[2]2'!$D$90</definedName>
    <definedName name="Naziv6">'[2]2'!$D$127</definedName>
    <definedName name="Naziv7">'[2]2'!$D$171</definedName>
    <definedName name="Naziv8">'[2]2'!$D$211</definedName>
    <definedName name="NazivP5">'[3]2'!$D$90</definedName>
    <definedName name="_xlnm.Print_Area" localSheetId="0">Naslovnica!$B$2:$I$66</definedName>
    <definedName name="_xlnm.Print_Area" localSheetId="1">'TROŠKOVNIK bez cijena'!$A$1:$H$85</definedName>
    <definedName name="Print_Area" localSheetId="0">Naslovnica!$B$2:$I$66</definedName>
    <definedName name="Ukupno2">'[2]2'!$H$25</definedName>
    <definedName name="Ukupno3">'[2]2'!$H$80</definedName>
    <definedName name="Ukupno4">'[2]2'!$H$88</definedName>
    <definedName name="Ukupno5">'[2]2'!$H$125</definedName>
    <definedName name="Ukupno6">'[2]2'!$H$169</definedName>
    <definedName name="Ukupno7">'[2]2'!$H$209</definedName>
    <definedName name="Ukupno8">'[2]2'!$H$223</definedName>
  </definedNames>
  <calcPr calcId="191029"/>
</workbook>
</file>

<file path=xl/calcChain.xml><?xml version="1.0" encoding="utf-8"?>
<calcChain xmlns="http://schemas.openxmlformats.org/spreadsheetml/2006/main">
  <c r="H64" i="11" l="1"/>
  <c r="H66" i="11" s="1"/>
  <c r="H79" i="11" s="1"/>
  <c r="H56" i="11"/>
  <c r="H53" i="11"/>
  <c r="H50" i="11"/>
  <c r="H47" i="11"/>
  <c r="H38" i="11"/>
  <c r="H37" i="11"/>
  <c r="H33" i="11"/>
  <c r="H40" i="11" s="1"/>
  <c r="H77" i="11" s="1"/>
  <c r="H25" i="11"/>
  <c r="H24" i="11"/>
  <c r="H21" i="11"/>
  <c r="H12" i="11"/>
  <c r="H9" i="11"/>
  <c r="H6" i="11"/>
  <c r="H14" i="11" l="1"/>
  <c r="H75" i="11" s="1"/>
  <c r="H27" i="11"/>
  <c r="H76" i="11" s="1"/>
  <c r="H58" i="11"/>
  <c r="H78" i="11" s="1"/>
  <c r="G81" i="11" l="1"/>
  <c r="H82" i="11" s="1"/>
  <c r="G84" i="11" s="1"/>
</calcChain>
</file>

<file path=xl/sharedStrings.xml><?xml version="1.0" encoding="utf-8"?>
<sst xmlns="http://schemas.openxmlformats.org/spreadsheetml/2006/main" count="148" uniqueCount="104">
  <si>
    <t xml:space="preserve"> Red.br.</t>
  </si>
  <si>
    <t>O p i s   r a d o v a</t>
  </si>
  <si>
    <t>Količina</t>
  </si>
  <si>
    <t xml:space="preserve">Ukupno </t>
  </si>
  <si>
    <t>1.</t>
  </si>
  <si>
    <t>2.</t>
  </si>
  <si>
    <t>3.</t>
  </si>
  <si>
    <t>4.</t>
  </si>
  <si>
    <t>m²</t>
  </si>
  <si>
    <t>5.</t>
  </si>
  <si>
    <t>m'</t>
  </si>
  <si>
    <t>Rezanje ruba postojećeg asfalta radi bolje veze sa novim asfaltom. U cijenu ulazi rezanje i zasijecanje, čišćenje i mazanje postojećeg asfalta katranom te odvoz potrebnog materijala. Obračun po m' uređenog asfalta.</t>
  </si>
  <si>
    <t>m³</t>
  </si>
  <si>
    <t>Strojno i djelomično ručno čišćenje postojećih cestovnih jaraka sa utovarom u vozilo i odvozom na deponiju udaljenu do 10 km. Obračun po m' očišćenog i isprofiliranog jarka</t>
  </si>
  <si>
    <t xml:space="preserve">Utovar u vozilo i odvoz na deponiju udaljenu 10 km raznog otpadnog građevinskog materijala </t>
  </si>
  <si>
    <t>h</t>
  </si>
  <si>
    <t>UKUPNO:</t>
  </si>
  <si>
    <t>Jed. mj.</t>
  </si>
  <si>
    <t>Jed. cijena</t>
  </si>
  <si>
    <t>Izrada bankina. Dobava, dostava, razastiranje i sabijanje mješovitog kamenog materijala (Vapnenačka zapuna) u bankine širine do 0,5 m u sloju 10 cm. Obračun po m² izrađene bankine.</t>
  </si>
  <si>
    <t>PRIPREMNI RADOVI</t>
  </si>
  <si>
    <t>OSTALI RADOVI</t>
  </si>
  <si>
    <t>Privremena regulacija prometa</t>
  </si>
  <si>
    <t>ZEMLJANI RADOVI</t>
  </si>
  <si>
    <t>Izrada bankine</t>
  </si>
  <si>
    <t>ODVODNJA OBORINSKIH VODA</t>
  </si>
  <si>
    <t>KOLNIČKA KONSTRUKCIJA</t>
  </si>
  <si>
    <t xml:space="preserve">Odvoz raznog otpadnog građevinskog materijala </t>
  </si>
  <si>
    <t>komp</t>
  </si>
  <si>
    <t>Čišćenje postojećih propusta</t>
  </si>
  <si>
    <t>Stavka predviđa čišćenje i osposobljavanje, prilaza odvodnim jarcima, cestovnih kanalica, čišćenje cijevnih propusta, taložnica, uljevnih građevina i obloženih cestovnih jaraka.</t>
  </si>
  <si>
    <t>- vozilo</t>
  </si>
  <si>
    <t>- radnik</t>
  </si>
  <si>
    <t>1.1.</t>
  </si>
  <si>
    <t>1.2.</t>
  </si>
  <si>
    <t>1.3.</t>
  </si>
  <si>
    <t>2.1.</t>
  </si>
  <si>
    <t>3.1.</t>
  </si>
  <si>
    <t>3.2.</t>
  </si>
  <si>
    <t>Čišćenje postojećih cestovnih jaraka</t>
  </si>
  <si>
    <t>4.1.</t>
  </si>
  <si>
    <t>4.2.</t>
  </si>
  <si>
    <t>Prskanje bitumenskom emulzijom</t>
  </si>
  <si>
    <t>4.3.</t>
  </si>
  <si>
    <t>Izrada izravnavajućeg sloja  na prometnim površinama (OTU III st. 5-04)</t>
  </si>
  <si>
    <t>4.4.</t>
  </si>
  <si>
    <t>Habajući sloj od asfaltbetona na prometnim površinama (OTU III st. 6-03)</t>
  </si>
  <si>
    <t>5.1.</t>
  </si>
  <si>
    <t>2.2.</t>
  </si>
  <si>
    <t>UKUPNO RADOVI:</t>
  </si>
  <si>
    <t>PDV:</t>
  </si>
  <si>
    <t>UKUPNO RADOVI SA PDV:</t>
  </si>
  <si>
    <t>Rezanje postojećeg asfaltnog kolnika</t>
  </si>
  <si>
    <t xml:space="preserve">Privremena regulacija prometa prometnim znakovima ili svjetlosnim semaforima.        
Stavka uključuje postavljanje privremene regulacije, održavanje tokom radova, te uklanjanje nakon izvedenih radova.                              </t>
  </si>
  <si>
    <t>Iskop i izrada posteljice prometnice</t>
  </si>
  <si>
    <t>Planiranje i valjanje posteljice nakon iskopa. Planiranje izvesti odgovarajućom mehanizacijom prema padovima iz projekta. Nakon planiranja materijal posteljice sabiti do zbijenosti Me=40MN/m² mjereno kružnom pločom fi 30 cm. Obračun po m² uređene i zbijene posteljice.</t>
  </si>
  <si>
    <t>2.2.1.</t>
  </si>
  <si>
    <t xml:space="preserve">Široki iskop zemljanog materijala C ktg. Iskop vršiti isključivo strojno, a ručno samo tamo gdje strojevi to ne bi mogli obaviti na zadovoljavajući način. U cijenu uključiti utovar iskopanog materijala u prijevozno sredstvo i prijevoz na deponiju udaljenosti cca 10 km. Prosječna dubina iskopa cca 50 cm. Obračunato po m³ stvarno izvršenog iskopa. </t>
  </si>
  <si>
    <t>2.2.2.</t>
  </si>
  <si>
    <t>Nosivi sloj kolnika od zrnatog kamenog materijala</t>
  </si>
  <si>
    <t xml:space="preserve">Nabava, doprema i izrada tampona od pjeskovitog lomljenog šljunka 0/62, debljine 50 cm na voznim površinama. Svaki sloj treba sabiti u punoj širini od nižeg ruba prema višem, a visina pojedinog sloja mora biti u skladu s vrstom nasipanog materijala i dubinskim učinkom strojeva za sabijanje. Razastrti materijal se komprimira odgovarajućim strojevima dok se ne postigne Ms= 80 MN/m² , mjereno kružnom pločom 0,30 cm. Obračun po m³ ugrađenog materijala u zbijenom stanju. </t>
  </si>
  <si>
    <t>Profiliranje postojećih bankina</t>
  </si>
  <si>
    <r>
      <t>Profiliranje postojećih bankina grederom. Postojeće bankine je potrebno isprofilirati do razine postojećeg asfaltnog zastora sa poprečnim nagibom prema odvodnom jarku. Stavka uključuje odvoz viška skinutog materijala. Obračun po m</t>
    </r>
    <r>
      <rPr>
        <vertAlign val="superscript"/>
        <sz val="9"/>
        <rFont val="Arial"/>
        <family val="2"/>
      </rPr>
      <t>2</t>
    </r>
    <r>
      <rPr>
        <sz val="9"/>
        <rFont val="Arial"/>
        <family val="2"/>
        <charset val="238"/>
      </rPr>
      <t xml:space="preserve"> profilirane bankine.</t>
    </r>
  </si>
  <si>
    <t>Strojno čišćenje i prskanje postojeće asfaltirane podloge bitumenskom emulzijom.</t>
  </si>
  <si>
    <t>Nabava, doprema i ugradnja AC11 surf 50/70, debljina sloja 4 cm. U svemu prema stavkama 6-00.3, 6-00.4, 6-00.5, 6-03 OTU-a za radove na cestama, knjiga III. Obračun po kvadratnom metru izvedenog sloja.</t>
  </si>
  <si>
    <r>
      <t>Nabava, doprema i ugradnja izravnavajućeg sloja AC22 base 50/70 AG6 M2 uz prethodno čišćenje kolnika i špricanje bitumanske emulzije (obuhvaćeno u zasebnoj stavci 4.2.)., u prosječnoj debljini 75kg/m</t>
    </r>
    <r>
      <rPr>
        <vertAlign val="super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  <charset val="238"/>
      </rPr>
      <t xml:space="preserve">. Obračun po kvadratnom metru izvedenog sloja. </t>
    </r>
  </si>
  <si>
    <t>REKAPITULACIJA - 1.faza</t>
  </si>
  <si>
    <t>URED OVLAŠTENOG INŽENJERA GRAĐEVINARSTVA IGOR KOLAR</t>
  </si>
  <si>
    <t>Antuna Nemčića 4a, 48000 Koprivnica</t>
  </si>
  <si>
    <t>tel. 048 200 333, mob. 099 220 9900</t>
  </si>
  <si>
    <r>
      <t>IBAN:</t>
    </r>
    <r>
      <rPr>
        <i/>
        <sz val="9"/>
        <color indexed="63"/>
        <rFont val="Arial"/>
        <family val="2"/>
      </rPr>
      <t xml:space="preserve"> </t>
    </r>
    <r>
      <rPr>
        <sz val="9"/>
        <color indexed="63"/>
        <rFont val="Arial"/>
        <family val="2"/>
      </rPr>
      <t>HR6624020061140334720</t>
    </r>
  </si>
  <si>
    <t>e-mail: ured.kolar@gmail.com</t>
  </si>
  <si>
    <t>OIB: 23482050950</t>
  </si>
  <si>
    <t>www.projektiranjekolar.hr</t>
  </si>
  <si>
    <t>Matični broj: 80562183</t>
  </si>
  <si>
    <t xml:space="preserve">        
</t>
  </si>
  <si>
    <t xml:space="preserve">NARUČITELJ:     </t>
  </si>
  <si>
    <t xml:space="preserve">                         </t>
  </si>
  <si>
    <t>GRAĐEVINA:</t>
  </si>
  <si>
    <t xml:space="preserve">LOKACIJA:                  </t>
  </si>
  <si>
    <t xml:space="preserve">BR. PROJEKTA:         </t>
  </si>
  <si>
    <t xml:space="preserve"> </t>
  </si>
  <si>
    <t>PROJEKTANTSKI TROŠKOVNIK</t>
  </si>
  <si>
    <t>IZRADIO:</t>
  </si>
  <si>
    <t>IGOR KOLAR, mag.ing.aedif.</t>
  </si>
  <si>
    <t>ZA URED OVLAŠTENOG INŽENJERA GRAĐEVINARSTVA:</t>
  </si>
  <si>
    <t>OPĆI UVJETI</t>
  </si>
  <si>
    <t>Naručitelj je dužan tijekom građenja osigurati stručni nadzor izvedbe za građevinu u cijelosti i u pojedinim segmentima.</t>
  </si>
  <si>
    <t>Izvođač je dužan prije početka radova proučiti projektnu dokumentaciju i o svim eventualnim primjedbama i uočenim nedostacima obavijestiti naručitelja odnosno nadzornog organa.</t>
  </si>
  <si>
    <t>Ukoliko se tijekom gradnje ukaže opravdana potreba za manjim odstupanjima od projekta ili njegovim izmjenama, izvođač je dužan prethodno pribaviti suglasnost projektanta i nadzornog organa.</t>
  </si>
  <si>
    <t>Izvođač je obvezan putem građevinskog dnevnika registrirati sve izmjene i eventualna odstupanja od projekta, a po dovršetku gradnje obvezan je predati naručitelju projekt izvedenog stanja građevine.</t>
  </si>
  <si>
    <t>Izvođač je dužan prije početka svakog od radova provjeriti predmetni projekt na licu mjesta, a o eventualnim odstupanjima od projekta upoznati projektanta koji daje rješenje.</t>
  </si>
  <si>
    <t>Sav materijal koji se upotrijebi mora odgovarati hrvatskim standardima. Po donošenju materijala na gradilište na poziv izvođača nadzorni organ će ga pregledati i njegovo stanje konstatirati u građevinskom  dnevniku.  Ako  bi  izvođač  upotrijebio  materijal  za  koji  se kasnije ustanovi da nije odgovarao, na zahtjev nadzornog inženjera mora se skinuti s objekta i postaviti drugi koji odgovara propisima.</t>
  </si>
  <si>
    <t xml:space="preserve">Građevinski proizvodi, materijali i oprema, moraju se upotrebljavati odnosno ugrađivati samo ako je njihova kvaliteta dokazana ispravom proizvođača ili certifikatom sukladnosti prema posebnom zakonu. Svi ugrađeni materijali, elementi i oprema moraju biti popraćeni odgovarajućim certifikatom kojim se dokazuje njihova kvaliteta i usklađenost sa tehničkim propisima i normativima. </t>
  </si>
  <si>
    <t>Pored materijala i sam rad mora biti kvalitetno izveden, a što bi se u tijeku rada i poslije pokazalo nekvalitetno, izvođač je dužan o svom trošku ispraviti.</t>
  </si>
  <si>
    <t>OPĆINA KOPRIVNIČKI BREGI</t>
  </si>
  <si>
    <t>Ulica kralja Tomislava 2, Koprivnički Bregi</t>
  </si>
  <si>
    <t>OIB: 32333277929</t>
  </si>
  <si>
    <t>IZVANREDNO ODRŽAVANJE NERAZVRSTANE CESTE                                                    U NASELJU KOPRIVNIČKI BREGI</t>
  </si>
  <si>
    <r>
      <t xml:space="preserve">KOPRIVNIČKI BREGI, </t>
    </r>
    <r>
      <rPr>
        <sz val="10"/>
        <rFont val="Arial"/>
        <family val="2"/>
      </rPr>
      <t>Ulica Poljanec,
k.č.br. 2163, k.o. Koprivnički Bregi</t>
    </r>
  </si>
  <si>
    <t>02/2026</t>
  </si>
  <si>
    <r>
      <t xml:space="preserve">- za izvanredno održavanje nerazvrstane ceste –                                                         </t>
    </r>
    <r>
      <rPr>
        <b/>
        <u/>
        <sz val="16"/>
        <rFont val="Arial"/>
        <family val="2"/>
      </rPr>
      <t>1. FAZA</t>
    </r>
  </si>
  <si>
    <t>Prije izvođenja svakog rada mora se izvršiti točno razmjeravanje i obilježavanje, pa tek onda prijeći na rad.</t>
  </si>
  <si>
    <t>Ako drugačije nije navedeno u jedinične cijene stavki troškovnika potrebno je uračunati i dobavu materijala, transport materijala na gradilište, sitni potrošni materijal.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</si>
</sst>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kn&quot;_-;\-* #,##0.00\ &quot;kn&quot;_-;_-* &quot;-&quot;??\ &quot;kn&quot;_-;_-@_-"/>
    <numFmt numFmtId="164" formatCode="_-* #,##0.00\ _k_n_-;\-* #,##0.00\ _k_n_-;_-* &quot;-&quot;??\ _k_n_-;_-@_-"/>
    <numFmt numFmtId="165" formatCode="#,##0.00\ [$€-1]"/>
    <numFmt numFmtId="166" formatCode="#,##0.00\ [$€-41A]"/>
    <numFmt numFmtId="167" formatCode="#,##0.00\ &quot;kn&quot;"/>
  </numFmts>
  <fonts count="44" x14ac:knownFonts="1">
    <font>
      <sz val="10"/>
      <name val="Arial"/>
      <charset val="238"/>
    </font>
    <font>
      <sz val="10"/>
      <name val="Arial"/>
      <family val="2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6"/>
      <name val="Arial"/>
      <family val="2"/>
      <charset val="238"/>
    </font>
    <font>
      <b/>
      <sz val="14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C00000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</font>
    <font>
      <sz val="9"/>
      <color indexed="8"/>
      <name val="Arial"/>
      <family val="2"/>
      <charset val="238"/>
    </font>
    <font>
      <vertAlign val="superscript"/>
      <sz val="9"/>
      <name val="Arial"/>
      <family val="2"/>
    </font>
    <font>
      <vertAlign val="superscript"/>
      <sz val="9"/>
      <color theme="1"/>
      <name val="Arial"/>
      <family val="2"/>
    </font>
    <font>
      <sz val="10"/>
      <name val="Times New Roman"/>
      <family val="1"/>
      <charset val="238"/>
    </font>
    <font>
      <b/>
      <sz val="11"/>
      <name val="Arial"/>
      <family val="2"/>
    </font>
    <font>
      <sz val="9"/>
      <name val="Arial"/>
      <family val="2"/>
    </font>
    <font>
      <sz val="9"/>
      <color rgb="FF333333"/>
      <name val="Arial"/>
      <family val="2"/>
    </font>
    <font>
      <i/>
      <sz val="9"/>
      <color indexed="63"/>
      <name val="Arial"/>
      <family val="2"/>
    </font>
    <font>
      <sz val="9"/>
      <color indexed="63"/>
      <name val="Arial"/>
      <family val="2"/>
    </font>
    <font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20"/>
      <name val="Arial"/>
      <family val="2"/>
      <charset val="238"/>
    </font>
    <font>
      <b/>
      <sz val="18"/>
      <name val="Arial"/>
      <family val="2"/>
      <charset val="238"/>
    </font>
    <font>
      <b/>
      <sz val="28"/>
      <name val="Times New Roman"/>
      <family val="1"/>
      <charset val="238"/>
    </font>
    <font>
      <sz val="14"/>
      <name val="Arial"/>
      <family val="2"/>
      <charset val="238"/>
    </font>
    <font>
      <b/>
      <i/>
      <sz val="14"/>
      <name val="Arial"/>
      <family val="2"/>
      <charset val="238"/>
    </font>
    <font>
      <sz val="11"/>
      <name val="Times New Roman"/>
      <family val="1"/>
      <charset val="238"/>
    </font>
    <font>
      <b/>
      <i/>
      <sz val="10"/>
      <name val="Arial"/>
      <family val="2"/>
      <charset val="238"/>
    </font>
    <font>
      <b/>
      <u/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u/>
      <sz val="10"/>
      <name val="Times New Roman"/>
      <family val="1"/>
      <charset val="238"/>
    </font>
    <font>
      <b/>
      <u/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theme="1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0" borderId="0"/>
  </cellStyleXfs>
  <cellXfs count="224">
    <xf numFmtId="0" fontId="0" fillId="0" borderId="0" xfId="0"/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left" vertical="top"/>
    </xf>
    <xf numFmtId="4" fontId="4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wrapText="1"/>
    </xf>
    <xf numFmtId="4" fontId="5" fillId="0" borderId="0" xfId="0" applyNumberFormat="1" applyFont="1" applyAlignment="1">
      <alignment wrapText="1"/>
    </xf>
    <xf numFmtId="4" fontId="1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4" fontId="2" fillId="0" borderId="0" xfId="0" applyNumberFormat="1" applyFont="1" applyAlignment="1">
      <alignment wrapText="1"/>
    </xf>
    <xf numFmtId="0" fontId="3" fillId="0" borderId="0" xfId="0" applyFont="1" applyAlignment="1">
      <alignment horizontal="center" wrapText="1"/>
    </xf>
    <xf numFmtId="4" fontId="12" fillId="0" borderId="0" xfId="0" applyNumberFormat="1" applyFont="1" applyAlignment="1">
      <alignment wrapText="1"/>
    </xf>
    <xf numFmtId="4" fontId="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4" fontId="4" fillId="0" borderId="0" xfId="0" applyNumberFormat="1" applyFont="1" applyAlignment="1">
      <alignment horizontal="right"/>
    </xf>
    <xf numFmtId="0" fontId="4" fillId="0" borderId="0" xfId="0" applyFont="1" applyAlignment="1">
      <alignment wrapText="1"/>
    </xf>
    <xf numFmtId="0" fontId="10" fillId="0" borderId="0" xfId="0" applyFont="1" applyAlignment="1">
      <alignment wrapText="1"/>
    </xf>
    <xf numFmtId="4" fontId="10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wrapText="1"/>
    </xf>
    <xf numFmtId="0" fontId="3" fillId="2" borderId="0" xfId="0" applyFont="1" applyFill="1" applyAlignment="1">
      <alignment horizontal="center" vertical="top" wrapText="1"/>
    </xf>
    <xf numFmtId="0" fontId="3" fillId="2" borderId="0" xfId="0" applyFont="1" applyFill="1" applyAlignment="1">
      <alignment vertical="top" wrapText="1"/>
    </xf>
    <xf numFmtId="4" fontId="10" fillId="0" borderId="1" xfId="0" applyNumberFormat="1" applyFont="1" applyBorder="1" applyAlignment="1">
      <alignment horizontal="right" wrapText="1"/>
    </xf>
    <xf numFmtId="0" fontId="10" fillId="0" borderId="1" xfId="0" applyFont="1" applyBorder="1" applyAlignment="1">
      <alignment horizontal="center" wrapText="1"/>
    </xf>
    <xf numFmtId="4" fontId="10" fillId="0" borderId="1" xfId="0" applyNumberFormat="1" applyFont="1" applyBorder="1" applyAlignment="1">
      <alignment wrapText="1"/>
    </xf>
    <xf numFmtId="0" fontId="10" fillId="0" borderId="2" xfId="0" applyFont="1" applyBorder="1" applyAlignment="1">
      <alignment horizontal="center" wrapText="1"/>
    </xf>
    <xf numFmtId="4" fontId="10" fillId="0" borderId="2" xfId="0" applyNumberFormat="1" applyFont="1" applyBorder="1" applyAlignment="1">
      <alignment wrapText="1"/>
    </xf>
    <xf numFmtId="4" fontId="4" fillId="0" borderId="1" xfId="0" applyNumberFormat="1" applyFont="1" applyBorder="1" applyAlignment="1">
      <alignment wrapText="1"/>
    </xf>
    <xf numFmtId="4" fontId="4" fillId="0" borderId="1" xfId="0" applyNumberFormat="1" applyFont="1" applyBorder="1" applyAlignment="1">
      <alignment horizontal="right" wrapText="1"/>
    </xf>
    <xf numFmtId="0" fontId="4" fillId="0" borderId="2" xfId="0" applyFont="1" applyBorder="1" applyAlignment="1">
      <alignment horizontal="center" wrapText="1"/>
    </xf>
    <xf numFmtId="4" fontId="4" fillId="0" borderId="1" xfId="0" applyNumberFormat="1" applyFont="1" applyBorder="1" applyAlignment="1">
      <alignment horizontal="right"/>
    </xf>
    <xf numFmtId="4" fontId="3" fillId="0" borderId="0" xfId="0" applyNumberFormat="1" applyFont="1" applyAlignment="1">
      <alignment horizontal="center" vertical="top" wrapText="1"/>
    </xf>
    <xf numFmtId="0" fontId="2" fillId="0" borderId="0" xfId="0" applyFont="1"/>
    <xf numFmtId="0" fontId="10" fillId="0" borderId="0" xfId="0" applyFont="1" applyAlignment="1">
      <alignment horizontal="center" wrapText="1"/>
    </xf>
    <xf numFmtId="4" fontId="10" fillId="0" borderId="0" xfId="0" applyNumberFormat="1" applyFont="1" applyAlignment="1">
      <alignment wrapText="1"/>
    </xf>
    <xf numFmtId="0" fontId="6" fillId="2" borderId="3" xfId="0" applyFont="1" applyFill="1" applyBorder="1" applyAlignment="1">
      <alignment horizontal="center" vertical="center" wrapText="1"/>
    </xf>
    <xf numFmtId="4" fontId="6" fillId="2" borderId="3" xfId="0" applyNumberFormat="1" applyFont="1" applyFill="1" applyBorder="1" applyAlignment="1">
      <alignment horizontal="center" vertical="center" wrapText="1"/>
    </xf>
    <xf numFmtId="4" fontId="13" fillId="0" borderId="0" xfId="0" applyNumberFormat="1" applyFont="1" applyAlignment="1">
      <alignment wrapText="1"/>
    </xf>
    <xf numFmtId="4" fontId="4" fillId="0" borderId="0" xfId="0" applyNumberFormat="1" applyFont="1" applyAlignment="1">
      <alignment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vertical="top" wrapText="1"/>
    </xf>
    <xf numFmtId="0" fontId="7" fillId="2" borderId="0" xfId="0" applyFont="1" applyFill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4" fillId="0" borderId="8" xfId="0" applyFont="1" applyBorder="1" applyAlignment="1">
      <alignment horizontal="center" wrapText="1"/>
    </xf>
    <xf numFmtId="4" fontId="4" fillId="0" borderId="8" xfId="0" applyNumberFormat="1" applyFont="1" applyBorder="1" applyAlignment="1">
      <alignment wrapText="1"/>
    </xf>
    <xf numFmtId="4" fontId="4" fillId="0" borderId="8" xfId="0" applyNumberFormat="1" applyFont="1" applyBorder="1" applyAlignment="1">
      <alignment horizontal="right" wrapText="1"/>
    </xf>
    <xf numFmtId="164" fontId="4" fillId="0" borderId="0" xfId="1" applyFont="1" applyBorder="1" applyAlignment="1">
      <alignment horizontal="right" wrapText="1"/>
    </xf>
    <xf numFmtId="4" fontId="4" fillId="0" borderId="8" xfId="0" applyNumberFormat="1" applyFont="1" applyBorder="1" applyAlignment="1">
      <alignment horizontal="right"/>
    </xf>
    <xf numFmtId="164" fontId="4" fillId="0" borderId="8" xfId="1" applyFont="1" applyBorder="1" applyAlignment="1">
      <alignment horizontal="right" wrapText="1"/>
    </xf>
    <xf numFmtId="0" fontId="11" fillId="2" borderId="0" xfId="0" applyFont="1" applyFill="1" applyAlignment="1">
      <alignment horizontal="right" vertical="top" wrapText="1"/>
    </xf>
    <xf numFmtId="0" fontId="12" fillId="2" borderId="0" xfId="0" applyFont="1" applyFill="1" applyAlignment="1">
      <alignment vertical="top" wrapText="1"/>
    </xf>
    <xf numFmtId="0" fontId="10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10" fillId="2" borderId="0" xfId="0" applyFont="1" applyFill="1" applyAlignment="1">
      <alignment horizontal="left" vertical="top" wrapText="1"/>
    </xf>
    <xf numFmtId="0" fontId="4" fillId="0" borderId="0" xfId="0" applyFont="1" applyAlignment="1">
      <alignment horizontal="left" wrapText="1"/>
    </xf>
    <xf numFmtId="0" fontId="9" fillId="0" borderId="0" xfId="0" applyFont="1" applyAlignment="1">
      <alignment horizontal="left" vertical="top" wrapText="1"/>
    </xf>
    <xf numFmtId="4" fontId="4" fillId="0" borderId="0" xfId="0" applyNumberFormat="1" applyFont="1"/>
    <xf numFmtId="0" fontId="10" fillId="0" borderId="0" xfId="0" applyFont="1" applyAlignment="1">
      <alignment horizontal="center" vertical="top" wrapText="1"/>
    </xf>
    <xf numFmtId="2" fontId="10" fillId="0" borderId="2" xfId="0" applyNumberFormat="1" applyFont="1" applyBorder="1" applyAlignment="1">
      <alignment horizontal="right" wrapText="1"/>
    </xf>
    <xf numFmtId="0" fontId="7" fillId="0" borderId="0" xfId="0" applyFont="1" applyAlignment="1">
      <alignment horizontal="left" vertical="top"/>
    </xf>
    <xf numFmtId="4" fontId="4" fillId="0" borderId="8" xfId="0" applyNumberFormat="1" applyFont="1" applyBorder="1"/>
    <xf numFmtId="4" fontId="4" fillId="0" borderId="1" xfId="0" applyNumberFormat="1" applyFont="1" applyBorder="1"/>
    <xf numFmtId="4" fontId="3" fillId="0" borderId="0" xfId="0" applyNumberFormat="1" applyFont="1" applyAlignment="1">
      <alignment wrapText="1"/>
    </xf>
    <xf numFmtId="0" fontId="3" fillId="0" borderId="0" xfId="0" applyFont="1" applyAlignment="1">
      <alignment horizontal="center" vertical="top" wrapText="1"/>
    </xf>
    <xf numFmtId="0" fontId="15" fillId="0" borderId="12" xfId="0" applyFont="1" applyBorder="1" applyAlignment="1">
      <alignment horizontal="center" vertical="top" wrapText="1"/>
    </xf>
    <xf numFmtId="0" fontId="15" fillId="0" borderId="13" xfId="0" applyFont="1" applyBorder="1" applyAlignment="1">
      <alignment horizontal="left" vertical="top" wrapText="1"/>
    </xf>
    <xf numFmtId="0" fontId="15" fillId="0" borderId="4" xfId="0" applyFont="1" applyBorder="1" applyAlignment="1">
      <alignment horizontal="center" wrapText="1"/>
    </xf>
    <xf numFmtId="4" fontId="16" fillId="0" borderId="4" xfId="0" applyNumberFormat="1" applyFont="1" applyBorder="1" applyAlignment="1">
      <alignment wrapText="1"/>
    </xf>
    <xf numFmtId="0" fontId="15" fillId="0" borderId="14" xfId="0" applyFont="1" applyBorder="1" applyAlignment="1">
      <alignment horizontal="center" vertical="top" wrapText="1"/>
    </xf>
    <xf numFmtId="0" fontId="15" fillId="0" borderId="15" xfId="0" applyFont="1" applyBorder="1" applyAlignment="1">
      <alignment horizontal="left" vertical="top" wrapText="1"/>
    </xf>
    <xf numFmtId="0" fontId="15" fillId="0" borderId="16" xfId="0" applyFont="1" applyBorder="1" applyAlignment="1">
      <alignment horizontal="center" wrapText="1"/>
    </xf>
    <xf numFmtId="4" fontId="16" fillId="0" borderId="16" xfId="0" applyNumberFormat="1" applyFont="1" applyBorder="1" applyAlignment="1">
      <alignment wrapText="1"/>
    </xf>
    <xf numFmtId="0" fontId="12" fillId="0" borderId="0" xfId="0" applyFont="1" applyAlignment="1">
      <alignment vertical="top" wrapText="1"/>
    </xf>
    <xf numFmtId="4" fontId="11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4" fontId="4" fillId="0" borderId="2" xfId="0" applyNumberFormat="1" applyFont="1" applyBorder="1" applyAlignment="1">
      <alignment horizontal="right"/>
    </xf>
    <xf numFmtId="0" fontId="14" fillId="0" borderId="0" xfId="0" applyFont="1" applyAlignment="1">
      <alignment vertical="top" wrapText="1"/>
    </xf>
    <xf numFmtId="0" fontId="15" fillId="0" borderId="0" xfId="0" applyFont="1" applyAlignment="1">
      <alignment horizontal="right" wrapText="1"/>
    </xf>
    <xf numFmtId="0" fontId="15" fillId="0" borderId="4" xfId="0" applyFont="1" applyBorder="1" applyAlignment="1">
      <alignment wrapText="1"/>
    </xf>
    <xf numFmtId="0" fontId="15" fillId="0" borderId="4" xfId="0" applyFont="1" applyBorder="1" applyAlignment="1">
      <alignment horizontal="right"/>
    </xf>
    <xf numFmtId="44" fontId="2" fillId="0" borderId="0" xfId="2" applyFont="1" applyAlignment="1">
      <alignment wrapText="1"/>
    </xf>
    <xf numFmtId="44" fontId="0" fillId="0" borderId="0" xfId="2" applyFont="1"/>
    <xf numFmtId="0" fontId="15" fillId="0" borderId="0" xfId="0" applyFont="1" applyAlignment="1">
      <alignment horizontal="left" wrapText="1"/>
    </xf>
    <xf numFmtId="0" fontId="15" fillId="0" borderId="0" xfId="0" applyFont="1" applyAlignment="1">
      <alignment wrapText="1"/>
    </xf>
    <xf numFmtId="0" fontId="8" fillId="0" borderId="0" xfId="0" applyFont="1" applyAlignment="1">
      <alignment horizontal="right" wrapText="1"/>
    </xf>
    <xf numFmtId="0" fontId="8" fillId="0" borderId="4" xfId="0" applyFont="1" applyBorder="1" applyAlignment="1">
      <alignment wrapText="1"/>
    </xf>
    <xf numFmtId="0" fontId="8" fillId="0" borderId="4" xfId="0" applyFont="1" applyBorder="1" applyAlignment="1">
      <alignment horizontal="right"/>
    </xf>
    <xf numFmtId="44" fontId="15" fillId="0" borderId="0" xfId="2" applyFont="1" applyAlignment="1">
      <alignment wrapText="1"/>
    </xf>
    <xf numFmtId="2" fontId="2" fillId="0" borderId="0" xfId="0" applyNumberFormat="1" applyFont="1" applyAlignment="1">
      <alignment wrapText="1"/>
    </xf>
    <xf numFmtId="4" fontId="18" fillId="0" borderId="0" xfId="0" applyNumberFormat="1" applyFont="1" applyAlignment="1">
      <alignment wrapText="1"/>
    </xf>
    <xf numFmtId="4" fontId="4" fillId="0" borderId="2" xfId="0" applyNumberFormat="1" applyFont="1" applyBorder="1" applyAlignment="1">
      <alignment wrapText="1"/>
    </xf>
    <xf numFmtId="165" fontId="2" fillId="0" borderId="0" xfId="0" applyNumberFormat="1" applyFont="1" applyAlignment="1">
      <alignment wrapText="1"/>
    </xf>
    <xf numFmtId="165" fontId="3" fillId="0" borderId="0" xfId="0" applyNumberFormat="1" applyFont="1" applyAlignment="1">
      <alignment horizontal="center" wrapText="1"/>
    </xf>
    <xf numFmtId="2" fontId="5" fillId="0" borderId="0" xfId="0" applyNumberFormat="1" applyFont="1" applyAlignment="1">
      <alignment wrapText="1"/>
    </xf>
    <xf numFmtId="165" fontId="4" fillId="0" borderId="1" xfId="0" applyNumberFormat="1" applyFont="1" applyBorder="1" applyAlignment="1">
      <alignment horizontal="right" wrapText="1"/>
    </xf>
    <xf numFmtId="0" fontId="7" fillId="0" borderId="0" xfId="0" applyFont="1" applyAlignment="1">
      <alignment horizontal="right" vertical="top" wrapText="1"/>
    </xf>
    <xf numFmtId="14" fontId="14" fillId="0" borderId="0" xfId="0" applyNumberFormat="1" applyFont="1" applyAlignment="1">
      <alignment horizontal="right" vertical="top" wrapText="1"/>
    </xf>
    <xf numFmtId="0" fontId="7" fillId="0" borderId="0" xfId="0" applyFont="1" applyAlignment="1">
      <alignment horizontal="right" vertical="top"/>
    </xf>
    <xf numFmtId="0" fontId="2" fillId="0" borderId="0" xfId="0" applyFont="1" applyAlignment="1">
      <alignment horizontal="right" wrapText="1"/>
    </xf>
    <xf numFmtId="16" fontId="7" fillId="0" borderId="0" xfId="0" applyNumberFormat="1" applyFont="1" applyAlignment="1">
      <alignment horizontal="left" vertical="top" wrapText="1"/>
    </xf>
    <xf numFmtId="166" fontId="11" fillId="2" borderId="0" xfId="0" applyNumberFormat="1" applyFont="1" applyFill="1" applyAlignment="1">
      <alignment horizontal="right" vertical="top" wrapText="1"/>
    </xf>
    <xf numFmtId="166" fontId="4" fillId="0" borderId="2" xfId="0" applyNumberFormat="1" applyFont="1" applyBorder="1" applyAlignment="1">
      <alignment horizontal="right" wrapText="1"/>
    </xf>
    <xf numFmtId="166" fontId="4" fillId="0" borderId="0" xfId="0" applyNumberFormat="1" applyFont="1" applyAlignment="1">
      <alignment horizontal="right"/>
    </xf>
    <xf numFmtId="166" fontId="4" fillId="0" borderId="0" xfId="0" applyNumberFormat="1" applyFont="1" applyAlignment="1">
      <alignment horizontal="right" wrapText="1"/>
    </xf>
    <xf numFmtId="166" fontId="4" fillId="0" borderId="1" xfId="0" applyNumberFormat="1" applyFont="1" applyBorder="1" applyAlignment="1">
      <alignment horizontal="right" wrapText="1"/>
    </xf>
    <xf numFmtId="166" fontId="4" fillId="0" borderId="1" xfId="0" applyNumberFormat="1" applyFont="1" applyBorder="1" applyAlignment="1">
      <alignment horizontal="right"/>
    </xf>
    <xf numFmtId="166" fontId="10" fillId="0" borderId="1" xfId="0" applyNumberFormat="1" applyFont="1" applyBorder="1" applyAlignment="1">
      <alignment horizontal="right" wrapText="1"/>
    </xf>
    <xf numFmtId="166" fontId="15" fillId="0" borderId="4" xfId="0" applyNumberFormat="1" applyFont="1" applyBorder="1" applyAlignment="1">
      <alignment horizontal="center" wrapText="1"/>
    </xf>
    <xf numFmtId="166" fontId="15" fillId="0" borderId="4" xfId="0" applyNumberFormat="1" applyFont="1" applyBorder="1" applyAlignment="1">
      <alignment horizontal="right" wrapText="1"/>
    </xf>
    <xf numFmtId="166" fontId="15" fillId="0" borderId="16" xfId="0" applyNumberFormat="1" applyFont="1" applyBorder="1" applyAlignment="1">
      <alignment horizontal="center" wrapText="1"/>
    </xf>
    <xf numFmtId="166" fontId="15" fillId="0" borderId="16" xfId="0" applyNumberFormat="1" applyFont="1" applyBorder="1" applyAlignment="1">
      <alignment horizontal="right" wrapText="1"/>
    </xf>
    <xf numFmtId="166" fontId="2" fillId="0" borderId="0" xfId="0" applyNumberFormat="1" applyFont="1" applyAlignment="1">
      <alignment wrapText="1"/>
    </xf>
    <xf numFmtId="166" fontId="3" fillId="0" borderId="0" xfId="0" applyNumberFormat="1" applyFont="1" applyAlignment="1">
      <alignment wrapText="1"/>
    </xf>
    <xf numFmtId="166" fontId="16" fillId="0" borderId="4" xfId="0" applyNumberFormat="1" applyFont="1" applyBorder="1" applyAlignment="1">
      <alignment wrapText="1"/>
    </xf>
    <xf numFmtId="166" fontId="15" fillId="0" borderId="4" xfId="0" applyNumberFormat="1" applyFont="1" applyBorder="1" applyAlignment="1">
      <alignment wrapText="1"/>
    </xf>
    <xf numFmtId="166" fontId="3" fillId="0" borderId="0" xfId="0" applyNumberFormat="1" applyFont="1" applyAlignment="1">
      <alignment horizontal="center" vertical="top" wrapText="1"/>
    </xf>
    <xf numFmtId="49" fontId="21" fillId="0" borderId="0" xfId="3" applyNumberFormat="1" applyFont="1" applyAlignment="1">
      <alignment horizontal="right"/>
    </xf>
    <xf numFmtId="0" fontId="21" fillId="0" borderId="0" xfId="3" applyFont="1"/>
    <xf numFmtId="0" fontId="21" fillId="0" borderId="0" xfId="3" applyFont="1" applyAlignment="1">
      <alignment horizontal="center"/>
    </xf>
    <xf numFmtId="4" fontId="21" fillId="0" borderId="0" xfId="3" applyNumberFormat="1" applyFont="1"/>
    <xf numFmtId="0" fontId="5" fillId="0" borderId="0" xfId="3"/>
    <xf numFmtId="0" fontId="22" fillId="0" borderId="0" xfId="3" applyFont="1" applyAlignment="1">
      <alignment horizontal="left" indent="7"/>
    </xf>
    <xf numFmtId="0" fontId="21" fillId="0" borderId="0" xfId="3" applyFont="1" applyAlignment="1">
      <alignment horizontal="left" vertical="center"/>
    </xf>
    <xf numFmtId="4" fontId="21" fillId="0" borderId="0" xfId="3" applyNumberFormat="1" applyFont="1" applyAlignment="1">
      <alignment horizontal="left" vertical="center"/>
    </xf>
    <xf numFmtId="0" fontId="23" fillId="0" borderId="0" xfId="3" applyFont="1" applyAlignment="1">
      <alignment horizontal="left" indent="7"/>
    </xf>
    <xf numFmtId="4" fontId="21" fillId="0" borderId="0" xfId="3" applyNumberFormat="1" applyFont="1" applyAlignment="1">
      <alignment horizontal="left" indent="1"/>
    </xf>
    <xf numFmtId="0" fontId="21" fillId="0" borderId="0" xfId="3" applyFont="1" applyAlignment="1">
      <alignment vertical="top"/>
    </xf>
    <xf numFmtId="4" fontId="21" fillId="0" borderId="0" xfId="3" applyNumberFormat="1" applyFont="1" applyAlignment="1">
      <alignment horizontal="center"/>
    </xf>
    <xf numFmtId="0" fontId="24" fillId="0" borderId="0" xfId="3" applyFont="1"/>
    <xf numFmtId="0" fontId="21" fillId="0" borderId="17" xfId="3" applyFont="1" applyBorder="1"/>
    <xf numFmtId="49" fontId="21" fillId="0" borderId="17" xfId="3" applyNumberFormat="1" applyFont="1" applyBorder="1" applyAlignment="1">
      <alignment horizontal="right"/>
    </xf>
    <xf numFmtId="0" fontId="21" fillId="0" borderId="17" xfId="3" applyFont="1" applyBorder="1" applyAlignment="1">
      <alignment vertical="top"/>
    </xf>
    <xf numFmtId="4" fontId="21" fillId="0" borderId="17" xfId="3" applyNumberFormat="1" applyFont="1" applyBorder="1" applyAlignment="1">
      <alignment horizontal="center"/>
    </xf>
    <xf numFmtId="0" fontId="21" fillId="0" borderId="17" xfId="3" applyFont="1" applyBorder="1" applyAlignment="1">
      <alignment horizontal="center"/>
    </xf>
    <xf numFmtId="0" fontId="21" fillId="0" borderId="17" xfId="3" applyFont="1" applyBorder="1" applyAlignment="1">
      <alignment horizontal="right"/>
    </xf>
    <xf numFmtId="49" fontId="27" fillId="0" borderId="0" xfId="3" applyNumberFormat="1" applyFont="1"/>
    <xf numFmtId="0" fontId="21" fillId="0" borderId="0" xfId="3" applyFont="1" applyAlignment="1">
      <alignment horizontal="right"/>
    </xf>
    <xf numFmtId="49" fontId="5" fillId="0" borderId="0" xfId="3" applyNumberFormat="1" applyAlignment="1">
      <alignment vertical="center" wrapText="1"/>
    </xf>
    <xf numFmtId="49" fontId="5" fillId="0" borderId="0" xfId="3" applyNumberFormat="1" applyAlignment="1">
      <alignment horizontal="left" vertical="top" wrapText="1"/>
    </xf>
    <xf numFmtId="0" fontId="6" fillId="0" borderId="0" xfId="3" applyFont="1"/>
    <xf numFmtId="49" fontId="6" fillId="0" borderId="0" xfId="3" applyNumberFormat="1" applyFont="1" applyAlignment="1">
      <alignment horizontal="right"/>
    </xf>
    <xf numFmtId="0" fontId="6" fillId="0" borderId="0" xfId="3" applyFont="1" applyAlignment="1">
      <alignment vertical="top"/>
    </xf>
    <xf numFmtId="4" fontId="6" fillId="0" borderId="0" xfId="3" applyNumberFormat="1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 applyAlignment="1">
      <alignment horizontal="right"/>
    </xf>
    <xf numFmtId="0" fontId="28" fillId="0" borderId="0" xfId="3" applyFont="1" applyAlignment="1">
      <alignment horizontal="center"/>
    </xf>
    <xf numFmtId="49" fontId="5" fillId="0" borderId="0" xfId="3" applyNumberFormat="1" applyAlignment="1">
      <alignment vertical="center"/>
    </xf>
    <xf numFmtId="49" fontId="5" fillId="0" borderId="0" xfId="3" applyNumberFormat="1" applyAlignment="1">
      <alignment horizontal="left" vertical="top"/>
    </xf>
    <xf numFmtId="49" fontId="5" fillId="0" borderId="0" xfId="3" applyNumberFormat="1" applyAlignment="1">
      <alignment vertical="top" wrapText="1"/>
    </xf>
    <xf numFmtId="0" fontId="5" fillId="0" borderId="0" xfId="3" applyAlignment="1">
      <alignment horizontal="left" vertical="top"/>
    </xf>
    <xf numFmtId="49" fontId="5" fillId="0" borderId="0" xfId="3" applyNumberFormat="1" applyAlignment="1">
      <alignment horizontal="right"/>
    </xf>
    <xf numFmtId="0" fontId="5" fillId="0" borderId="0" xfId="3" applyAlignment="1">
      <alignment vertical="top"/>
    </xf>
    <xf numFmtId="4" fontId="5" fillId="0" borderId="0" xfId="3" applyNumberFormat="1" applyAlignment="1">
      <alignment horizontal="center"/>
    </xf>
    <xf numFmtId="0" fontId="5" fillId="0" borderId="0" xfId="3" applyAlignment="1">
      <alignment horizontal="center"/>
    </xf>
    <xf numFmtId="0" fontId="5" fillId="0" borderId="0" xfId="3" applyAlignment="1">
      <alignment horizontal="right"/>
    </xf>
    <xf numFmtId="0" fontId="31" fillId="0" borderId="0" xfId="3" applyFont="1"/>
    <xf numFmtId="0" fontId="30" fillId="0" borderId="0" xfId="3" applyFont="1" applyAlignment="1">
      <alignment horizontal="center"/>
    </xf>
    <xf numFmtId="0" fontId="5" fillId="0" borderId="0" xfId="3" applyAlignment="1">
      <alignment vertical="center"/>
    </xf>
    <xf numFmtId="0" fontId="21" fillId="0" borderId="0" xfId="3" applyFont="1" applyAlignment="1">
      <alignment vertical="center"/>
    </xf>
    <xf numFmtId="0" fontId="15" fillId="0" borderId="0" xfId="3" applyFont="1" applyAlignment="1">
      <alignment horizontal="center"/>
    </xf>
    <xf numFmtId="4" fontId="6" fillId="0" borderId="0" xfId="3" applyNumberFormat="1" applyFont="1"/>
    <xf numFmtId="0" fontId="2" fillId="0" borderId="0" xfId="3" applyFont="1"/>
    <xf numFmtId="0" fontId="5" fillId="0" borderId="0" xfId="3" applyAlignment="1">
      <alignment horizontal="left" vertical="center" wrapText="1"/>
    </xf>
    <xf numFmtId="0" fontId="4" fillId="0" borderId="0" xfId="3" applyFont="1" applyAlignment="1">
      <alignment horizontal="center" vertical="center"/>
    </xf>
    <xf numFmtId="0" fontId="21" fillId="0" borderId="0" xfId="3" applyFont="1" applyAlignment="1">
      <alignment horizontal="center" vertical="center"/>
    </xf>
    <xf numFmtId="49" fontId="21" fillId="0" borderId="0" xfId="3" applyNumberFormat="1" applyFont="1" applyAlignment="1">
      <alignment vertical="top" wrapText="1"/>
    </xf>
    <xf numFmtId="49" fontId="34" fillId="0" borderId="0" xfId="3" applyNumberFormat="1" applyFont="1" applyAlignment="1">
      <alignment vertical="top" wrapText="1"/>
    </xf>
    <xf numFmtId="0" fontId="34" fillId="0" borderId="0" xfId="3" applyFont="1" applyAlignment="1">
      <alignment horizontal="center"/>
    </xf>
    <xf numFmtId="0" fontId="34" fillId="0" borderId="0" xfId="3" applyFont="1"/>
    <xf numFmtId="0" fontId="34" fillId="0" borderId="0" xfId="3" applyFont="1" applyAlignment="1">
      <alignment horizontal="left" vertical="top" wrapText="1"/>
    </xf>
    <xf numFmtId="0" fontId="35" fillId="0" borderId="0" xfId="3" applyFont="1" applyAlignment="1">
      <alignment horizontal="center"/>
    </xf>
    <xf numFmtId="49" fontId="15" fillId="0" borderId="0" xfId="3" applyNumberFormat="1" applyFont="1" applyAlignment="1">
      <alignment horizontal="right"/>
    </xf>
    <xf numFmtId="49" fontId="37" fillId="0" borderId="0" xfId="3" applyNumberFormat="1" applyFont="1" applyAlignment="1">
      <alignment horizontal="left" vertical="top"/>
    </xf>
    <xf numFmtId="49" fontId="37" fillId="0" borderId="0" xfId="3" applyNumberFormat="1" applyFont="1" applyAlignment="1">
      <alignment horizontal="left"/>
    </xf>
    <xf numFmtId="4" fontId="37" fillId="0" borderId="0" xfId="3" applyNumberFormat="1" applyFont="1" applyAlignment="1">
      <alignment horizontal="left"/>
    </xf>
    <xf numFmtId="49" fontId="36" fillId="0" borderId="0" xfId="3" applyNumberFormat="1" applyFont="1" applyAlignment="1">
      <alignment horizontal="left"/>
    </xf>
    <xf numFmtId="0" fontId="2" fillId="0" borderId="0" xfId="3" applyFont="1" applyAlignment="1">
      <alignment horizontal="center"/>
    </xf>
    <xf numFmtId="49" fontId="38" fillId="0" borderId="0" xfId="3" applyNumberFormat="1" applyFont="1" applyAlignment="1">
      <alignment horizontal="right"/>
    </xf>
    <xf numFmtId="49" fontId="39" fillId="0" borderId="0" xfId="3" applyNumberFormat="1" applyFont="1" applyAlignment="1">
      <alignment horizontal="left"/>
    </xf>
    <xf numFmtId="49" fontId="40" fillId="0" borderId="0" xfId="3" applyNumberFormat="1" applyFont="1" applyAlignment="1">
      <alignment horizontal="left"/>
    </xf>
    <xf numFmtId="4" fontId="40" fillId="0" borderId="0" xfId="3" applyNumberFormat="1" applyFont="1" applyAlignment="1">
      <alignment horizontal="left"/>
    </xf>
    <xf numFmtId="0" fontId="41" fillId="0" borderId="0" xfId="3" applyFont="1" applyAlignment="1">
      <alignment horizontal="center"/>
    </xf>
    <xf numFmtId="167" fontId="40" fillId="0" borderId="0" xfId="3" applyNumberFormat="1" applyFont="1" applyAlignment="1">
      <alignment horizontal="right"/>
    </xf>
    <xf numFmtId="167" fontId="38" fillId="0" borderId="0" xfId="3" applyNumberFormat="1" applyFont="1" applyAlignment="1">
      <alignment horizontal="right"/>
    </xf>
    <xf numFmtId="49" fontId="39" fillId="0" borderId="0" xfId="3" applyNumberFormat="1" applyFont="1" applyAlignment="1">
      <alignment horizontal="center"/>
    </xf>
    <xf numFmtId="49" fontId="42" fillId="0" borderId="0" xfId="3" applyNumberFormat="1" applyFont="1" applyAlignment="1">
      <alignment horizontal="center"/>
    </xf>
    <xf numFmtId="167" fontId="39" fillId="0" borderId="0" xfId="3" applyNumberFormat="1" applyFont="1" applyAlignment="1">
      <alignment horizontal="right"/>
    </xf>
    <xf numFmtId="0" fontId="38" fillId="0" borderId="0" xfId="3" applyFont="1"/>
    <xf numFmtId="0" fontId="39" fillId="0" borderId="0" xfId="3" applyFont="1" applyAlignment="1">
      <alignment horizontal="center"/>
    </xf>
    <xf numFmtId="0" fontId="28" fillId="0" borderId="0" xfId="3" applyFont="1"/>
    <xf numFmtId="49" fontId="5" fillId="0" borderId="0" xfId="3" applyNumberFormat="1" applyAlignment="1">
      <alignment horizontal="justify" vertical="top" wrapText="1"/>
    </xf>
    <xf numFmtId="0" fontId="5" fillId="0" borderId="0" xfId="3" applyAlignment="1">
      <alignment horizontal="justify" vertical="top" wrapText="1"/>
    </xf>
    <xf numFmtId="49" fontId="33" fillId="0" borderId="0" xfId="3" applyNumberFormat="1" applyFont="1" applyAlignment="1">
      <alignment horizontal="center" vertical="top" wrapText="1"/>
    </xf>
    <xf numFmtId="49" fontId="6" fillId="0" borderId="0" xfId="3" applyNumberFormat="1" applyFont="1" applyAlignment="1">
      <alignment horizontal="left" vertical="top" wrapText="1"/>
    </xf>
    <xf numFmtId="49" fontId="5" fillId="0" borderId="0" xfId="3" applyNumberFormat="1" applyAlignment="1">
      <alignment horizontal="left" vertical="top" wrapText="1"/>
    </xf>
    <xf numFmtId="0" fontId="6" fillId="0" borderId="0" xfId="3" quotePrefix="1" applyFont="1" applyAlignment="1">
      <alignment horizontal="left" vertical="top"/>
    </xf>
    <xf numFmtId="0" fontId="6" fillId="0" borderId="0" xfId="3" applyFont="1" applyAlignment="1">
      <alignment horizontal="left" vertical="top"/>
    </xf>
    <xf numFmtId="0" fontId="29" fillId="0" borderId="0" xfId="3" applyFont="1" applyAlignment="1">
      <alignment horizontal="center" vertical="center"/>
    </xf>
    <xf numFmtId="0" fontId="30" fillId="0" borderId="0" xfId="3" applyFont="1" applyAlignment="1">
      <alignment horizontal="center" vertical="center"/>
    </xf>
    <xf numFmtId="0" fontId="32" fillId="0" borderId="0" xfId="3" quotePrefix="1" applyFont="1" applyAlignment="1">
      <alignment horizontal="center" vertical="top" wrapText="1"/>
    </xf>
    <xf numFmtId="0" fontId="32" fillId="0" borderId="0" xfId="3" applyFont="1" applyAlignment="1">
      <alignment horizontal="center" vertical="top" wrapText="1"/>
    </xf>
    <xf numFmtId="0" fontId="6" fillId="0" borderId="0" xfId="3" applyFont="1" applyAlignment="1">
      <alignment horizontal="left" vertical="center"/>
    </xf>
    <xf numFmtId="4" fontId="6" fillId="0" borderId="0" xfId="3" applyNumberFormat="1" applyFont="1" applyAlignment="1">
      <alignment horizontal="left" vertical="center"/>
    </xf>
    <xf numFmtId="0" fontId="24" fillId="0" borderId="0" xfId="3" applyFont="1" applyAlignment="1">
      <alignment horizontal="left" vertical="center" wrapText="1"/>
    </xf>
    <xf numFmtId="166" fontId="8" fillId="0" borderId="4" xfId="0" applyNumberFormat="1" applyFont="1" applyBorder="1" applyAlignment="1">
      <alignment horizontal="right" wrapText="1"/>
    </xf>
    <xf numFmtId="0" fontId="3" fillId="2" borderId="0" xfId="0" applyFont="1" applyFill="1" applyAlignment="1">
      <alignment horizontal="right" vertical="top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166" fontId="17" fillId="0" borderId="4" xfId="0" applyNumberFormat="1" applyFont="1" applyBorder="1" applyAlignment="1">
      <alignment horizontal="right" wrapText="1"/>
    </xf>
    <xf numFmtId="0" fontId="8" fillId="2" borderId="9" xfId="0" applyFont="1" applyFill="1" applyBorder="1" applyAlignment="1">
      <alignment horizontal="center" vertical="top"/>
    </xf>
    <xf numFmtId="0" fontId="8" fillId="2" borderId="10" xfId="0" applyFont="1" applyFill="1" applyBorder="1" applyAlignment="1">
      <alignment horizontal="center" vertical="top"/>
    </xf>
    <xf numFmtId="0" fontId="8" fillId="2" borderId="11" xfId="0" applyFont="1" applyFill="1" applyBorder="1" applyAlignment="1">
      <alignment horizontal="center" vertical="top"/>
    </xf>
  </cellXfs>
  <cellStyles count="6">
    <cellStyle name="Normal_TROSKOVNIK-revizija2 2 2" xfId="5" xr:uid="{24AB3AF3-D8CB-4404-ADDE-D446BAEEE04C}"/>
    <cellStyle name="Normalno" xfId="0" builtinId="0"/>
    <cellStyle name="Normalno 2" xfId="3" xr:uid="{6A8AF7B1-7072-442E-AB8C-6C1D00106DC9}"/>
    <cellStyle name="Valuta" xfId="2" builtinId="4"/>
    <cellStyle name="Valuta 2" xfId="4" xr:uid="{1A83FB2B-BE04-4EFF-BFD5-B94E6123BBE7}"/>
    <cellStyle name="Zarez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266700</xdr:colOff>
      <xdr:row>1</xdr:row>
      <xdr:rowOff>0</xdr:rowOff>
    </xdr:from>
    <xdr:to>
      <xdr:col>9</xdr:col>
      <xdr:colOff>104775</xdr:colOff>
      <xdr:row>5</xdr:row>
      <xdr:rowOff>104775</xdr:rowOff>
    </xdr:to>
    <xdr:sp macro="" textlink="">
      <xdr:nvSpPr>
        <xdr:cNvPr id="2" name="Picture 1">
          <a:extLst>
            <a:ext uri="{FF2B5EF4-FFF2-40B4-BE49-F238E27FC236}">
              <a16:creationId xmlns:a16="http://schemas.microsoft.com/office/drawing/2014/main" id="{AA8DADA5-6886-46A8-B9CB-5A898B44FE8D}"/>
            </a:ext>
          </a:extLst>
        </xdr:cNvPr>
        <xdr:cNvSpPr>
          <a:spLocks noChangeAspect="1" noChangeArrowheads="1"/>
        </xdr:cNvSpPr>
      </xdr:nvSpPr>
      <xdr:spPr bwMode="auto">
        <a:xfrm>
          <a:off x="5467350" y="161925"/>
          <a:ext cx="108585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47625</xdr:colOff>
      <xdr:row>1</xdr:row>
      <xdr:rowOff>104775</xdr:rowOff>
    </xdr:from>
    <xdr:to>
      <xdr:col>2</xdr:col>
      <xdr:colOff>657225</xdr:colOff>
      <xdr:row>7</xdr:row>
      <xdr:rowOff>28575</xdr:rowOff>
    </xdr:to>
    <xdr:pic>
      <xdr:nvPicPr>
        <xdr:cNvPr id="3" name="Picture 1" descr="Kolar-logo-02">
          <a:extLst>
            <a:ext uri="{FF2B5EF4-FFF2-40B4-BE49-F238E27FC236}">
              <a16:creationId xmlns:a16="http://schemas.microsoft.com/office/drawing/2014/main" id="{8A8ACF48-C1DB-4E83-987E-E1EFBA202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266700"/>
          <a:ext cx="108585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LINK-93CEF3\Razmjena%20CESTE\Documents%20and%20Settings\Maja\Local%20Settings\Temporary%20Internet%20Files\OLK1B0\Knjiga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LINK-93CEF3\Razmjena%20CESTE\Documents%20and%20Settings\Maja\Local%20Settings\Temporary%20Internet%20Files\OLK1B0\Ugovorni%20troskovnik2007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LINK-93CEF3\Razmjena%20CESTE\Documents%20and%20Settings\Maja\Local%20Settings\Temporary%20Internet%20Files\OLK1B0\Ugovorni%20troskovnik2007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1"/>
      <sheetName val="List2"/>
      <sheetName val="List3"/>
    </sheetNames>
    <sheetDataSet>
      <sheetData sheetId="0">
        <row r="2">
          <cell r="O2">
            <v>0.82596590969804895</v>
          </cell>
        </row>
      </sheetData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slovna strana"/>
      <sheetName val="ISPIS1"/>
      <sheetName val="Ugovorni troškovnik"/>
      <sheetName val="2"/>
    </sheetNames>
    <sheetDataSet>
      <sheetData sheetId="0" refreshError="1"/>
      <sheetData sheetId="1" refreshError="1"/>
      <sheetData sheetId="2" refreshError="1"/>
      <sheetData sheetId="3">
        <row r="6">
          <cell r="D6" t="str">
            <v>Pregled cesta i prethodni radovi</v>
          </cell>
        </row>
        <row r="14">
          <cell r="D14" t="str">
            <v>Održavanje šljunčanih puteva</v>
          </cell>
        </row>
        <row r="25">
          <cell r="H25">
            <v>848013</v>
          </cell>
        </row>
        <row r="27">
          <cell r="D27" t="str">
            <v>Održavanje asfaltiranih cesta</v>
          </cell>
        </row>
        <row r="80">
          <cell r="H80">
            <v>1688200</v>
          </cell>
        </row>
        <row r="82">
          <cell r="D82" t="str">
            <v>Održavanje bankina</v>
          </cell>
        </row>
        <row r="88">
          <cell r="H88">
            <v>185450</v>
          </cell>
        </row>
        <row r="90">
          <cell r="D90" t="str">
            <v>Odvodnja oborinskih voda</v>
          </cell>
        </row>
        <row r="125">
          <cell r="H125">
            <v>753560</v>
          </cell>
        </row>
        <row r="127">
          <cell r="D127" t="str">
            <v>Održavanje i obnova prometne signalizacije</v>
          </cell>
        </row>
        <row r="169">
          <cell r="H169">
            <v>481779</v>
          </cell>
        </row>
        <row r="171">
          <cell r="D171" t="str">
            <v>Ostali radovi</v>
          </cell>
        </row>
        <row r="209">
          <cell r="H209">
            <v>524300</v>
          </cell>
        </row>
        <row r="211">
          <cell r="D211" t="str">
            <v>Uređenje autobusnih stajališta i ugibališta</v>
          </cell>
        </row>
        <row r="223">
          <cell r="H223">
            <v>165300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slovna strana"/>
      <sheetName val="ISPIS ANEX 2007"/>
      <sheetName val="ANEX 2007"/>
      <sheetName val="ISPIS1 OSNOVNI UGOVOR"/>
      <sheetName val="Ugovorni troškovnik OSNOVNI"/>
      <sheetName val="2"/>
    </sheetNames>
    <sheetDataSet>
      <sheetData sheetId="0"/>
      <sheetData sheetId="1"/>
      <sheetData sheetId="2"/>
      <sheetData sheetId="3"/>
      <sheetData sheetId="4"/>
      <sheetData sheetId="5">
        <row r="90">
          <cell r="D90" t="str">
            <v>Odvodnja oborinskih voda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projektiranje/" TargetMode="External"/><Relationship Id="rId1" Type="http://schemas.openxmlformats.org/officeDocument/2006/relationships/hyperlink" Target="mailto:ured.kolar@gmail.com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A1C6B-67E7-4A7A-8849-010CBEC3CF0C}">
  <dimension ref="A2:IT92"/>
  <sheetViews>
    <sheetView showZeros="0" tabSelected="1" view="pageBreakPreview" zoomScale="115" zoomScaleNormal="100" zoomScaleSheetLayoutView="115" workbookViewId="0">
      <pane activePane="bottomRight" state="frozen"/>
      <selection activeCell="I30" sqref="I30"/>
    </sheetView>
  </sheetViews>
  <sheetFormatPr defaultColWidth="8.85546875" defaultRowHeight="12.75" x14ac:dyDescent="0.2"/>
  <cols>
    <col min="1" max="1" width="5.42578125" style="131" customWidth="1"/>
    <col min="2" max="2" width="7.140625" style="127" customWidth="1"/>
    <col min="3" max="3" width="32.85546875" style="137" customWidth="1"/>
    <col min="4" max="4" width="7.5703125" style="129" customWidth="1"/>
    <col min="5" max="5" width="7.7109375" style="130" customWidth="1"/>
    <col min="6" max="6" width="2.28515625" style="129" customWidth="1"/>
    <col min="7" max="7" width="12.7109375" style="128" customWidth="1"/>
    <col min="8" max="8" width="2.28515625" style="129" customWidth="1"/>
    <col min="9" max="9" width="18.7109375" style="128" customWidth="1"/>
    <col min="10" max="10" width="8.85546875" style="128"/>
    <col min="11" max="11" width="11" style="128" bestFit="1" customWidth="1"/>
    <col min="12" max="12" width="8.85546875" style="128"/>
    <col min="13" max="13" width="10.85546875" style="128" bestFit="1" customWidth="1"/>
    <col min="14" max="254" width="8.85546875" style="128"/>
    <col min="255" max="256" width="8.85546875" style="131"/>
    <col min="257" max="257" width="5.42578125" style="131" customWidth="1"/>
    <col min="258" max="258" width="7.140625" style="131" customWidth="1"/>
    <col min="259" max="259" width="32.85546875" style="131" customWidth="1"/>
    <col min="260" max="260" width="7.5703125" style="131" customWidth="1"/>
    <col min="261" max="261" width="7.7109375" style="131" customWidth="1"/>
    <col min="262" max="262" width="2.28515625" style="131" customWidth="1"/>
    <col min="263" max="263" width="12.7109375" style="131" customWidth="1"/>
    <col min="264" max="264" width="2.28515625" style="131" customWidth="1"/>
    <col min="265" max="265" width="18.7109375" style="131" customWidth="1"/>
    <col min="266" max="266" width="8.85546875" style="131"/>
    <col min="267" max="267" width="11" style="131" bestFit="1" customWidth="1"/>
    <col min="268" max="268" width="8.85546875" style="131"/>
    <col min="269" max="269" width="10.85546875" style="131" bestFit="1" customWidth="1"/>
    <col min="270" max="512" width="8.85546875" style="131"/>
    <col min="513" max="513" width="5.42578125" style="131" customWidth="1"/>
    <col min="514" max="514" width="7.140625" style="131" customWidth="1"/>
    <col min="515" max="515" width="32.85546875" style="131" customWidth="1"/>
    <col min="516" max="516" width="7.5703125" style="131" customWidth="1"/>
    <col min="517" max="517" width="7.7109375" style="131" customWidth="1"/>
    <col min="518" max="518" width="2.28515625" style="131" customWidth="1"/>
    <col min="519" max="519" width="12.7109375" style="131" customWidth="1"/>
    <col min="520" max="520" width="2.28515625" style="131" customWidth="1"/>
    <col min="521" max="521" width="18.7109375" style="131" customWidth="1"/>
    <col min="522" max="522" width="8.85546875" style="131"/>
    <col min="523" max="523" width="11" style="131" bestFit="1" customWidth="1"/>
    <col min="524" max="524" width="8.85546875" style="131"/>
    <col min="525" max="525" width="10.85546875" style="131" bestFit="1" customWidth="1"/>
    <col min="526" max="768" width="8.85546875" style="131"/>
    <col min="769" max="769" width="5.42578125" style="131" customWidth="1"/>
    <col min="770" max="770" width="7.140625" style="131" customWidth="1"/>
    <col min="771" max="771" width="32.85546875" style="131" customWidth="1"/>
    <col min="772" max="772" width="7.5703125" style="131" customWidth="1"/>
    <col min="773" max="773" width="7.7109375" style="131" customWidth="1"/>
    <col min="774" max="774" width="2.28515625" style="131" customWidth="1"/>
    <col min="775" max="775" width="12.7109375" style="131" customWidth="1"/>
    <col min="776" max="776" width="2.28515625" style="131" customWidth="1"/>
    <col min="777" max="777" width="18.7109375" style="131" customWidth="1"/>
    <col min="778" max="778" width="8.85546875" style="131"/>
    <col min="779" max="779" width="11" style="131" bestFit="1" customWidth="1"/>
    <col min="780" max="780" width="8.85546875" style="131"/>
    <col min="781" max="781" width="10.85546875" style="131" bestFit="1" customWidth="1"/>
    <col min="782" max="1024" width="8.85546875" style="131"/>
    <col min="1025" max="1025" width="5.42578125" style="131" customWidth="1"/>
    <col min="1026" max="1026" width="7.140625" style="131" customWidth="1"/>
    <col min="1027" max="1027" width="32.85546875" style="131" customWidth="1"/>
    <col min="1028" max="1028" width="7.5703125" style="131" customWidth="1"/>
    <col min="1029" max="1029" width="7.7109375" style="131" customWidth="1"/>
    <col min="1030" max="1030" width="2.28515625" style="131" customWidth="1"/>
    <col min="1031" max="1031" width="12.7109375" style="131" customWidth="1"/>
    <col min="1032" max="1032" width="2.28515625" style="131" customWidth="1"/>
    <col min="1033" max="1033" width="18.7109375" style="131" customWidth="1"/>
    <col min="1034" max="1034" width="8.85546875" style="131"/>
    <col min="1035" max="1035" width="11" style="131" bestFit="1" customWidth="1"/>
    <col min="1036" max="1036" width="8.85546875" style="131"/>
    <col min="1037" max="1037" width="10.85546875" style="131" bestFit="1" customWidth="1"/>
    <col min="1038" max="1280" width="8.85546875" style="131"/>
    <col min="1281" max="1281" width="5.42578125" style="131" customWidth="1"/>
    <col min="1282" max="1282" width="7.140625" style="131" customWidth="1"/>
    <col min="1283" max="1283" width="32.85546875" style="131" customWidth="1"/>
    <col min="1284" max="1284" width="7.5703125" style="131" customWidth="1"/>
    <col min="1285" max="1285" width="7.7109375" style="131" customWidth="1"/>
    <col min="1286" max="1286" width="2.28515625" style="131" customWidth="1"/>
    <col min="1287" max="1287" width="12.7109375" style="131" customWidth="1"/>
    <col min="1288" max="1288" width="2.28515625" style="131" customWidth="1"/>
    <col min="1289" max="1289" width="18.7109375" style="131" customWidth="1"/>
    <col min="1290" max="1290" width="8.85546875" style="131"/>
    <col min="1291" max="1291" width="11" style="131" bestFit="1" customWidth="1"/>
    <col min="1292" max="1292" width="8.85546875" style="131"/>
    <col min="1293" max="1293" width="10.85546875" style="131" bestFit="1" customWidth="1"/>
    <col min="1294" max="1536" width="8.85546875" style="131"/>
    <col min="1537" max="1537" width="5.42578125" style="131" customWidth="1"/>
    <col min="1538" max="1538" width="7.140625" style="131" customWidth="1"/>
    <col min="1539" max="1539" width="32.85546875" style="131" customWidth="1"/>
    <col min="1540" max="1540" width="7.5703125" style="131" customWidth="1"/>
    <col min="1541" max="1541" width="7.7109375" style="131" customWidth="1"/>
    <col min="1542" max="1542" width="2.28515625" style="131" customWidth="1"/>
    <col min="1543" max="1543" width="12.7109375" style="131" customWidth="1"/>
    <col min="1544" max="1544" width="2.28515625" style="131" customWidth="1"/>
    <col min="1545" max="1545" width="18.7109375" style="131" customWidth="1"/>
    <col min="1546" max="1546" width="8.85546875" style="131"/>
    <col min="1547" max="1547" width="11" style="131" bestFit="1" customWidth="1"/>
    <col min="1548" max="1548" width="8.85546875" style="131"/>
    <col min="1549" max="1549" width="10.85546875" style="131" bestFit="1" customWidth="1"/>
    <col min="1550" max="1792" width="8.85546875" style="131"/>
    <col min="1793" max="1793" width="5.42578125" style="131" customWidth="1"/>
    <col min="1794" max="1794" width="7.140625" style="131" customWidth="1"/>
    <col min="1795" max="1795" width="32.85546875" style="131" customWidth="1"/>
    <col min="1796" max="1796" width="7.5703125" style="131" customWidth="1"/>
    <col min="1797" max="1797" width="7.7109375" style="131" customWidth="1"/>
    <col min="1798" max="1798" width="2.28515625" style="131" customWidth="1"/>
    <col min="1799" max="1799" width="12.7109375" style="131" customWidth="1"/>
    <col min="1800" max="1800" width="2.28515625" style="131" customWidth="1"/>
    <col min="1801" max="1801" width="18.7109375" style="131" customWidth="1"/>
    <col min="1802" max="1802" width="8.85546875" style="131"/>
    <col min="1803" max="1803" width="11" style="131" bestFit="1" customWidth="1"/>
    <col min="1804" max="1804" width="8.85546875" style="131"/>
    <col min="1805" max="1805" width="10.85546875" style="131" bestFit="1" customWidth="1"/>
    <col min="1806" max="2048" width="8.85546875" style="131"/>
    <col min="2049" max="2049" width="5.42578125" style="131" customWidth="1"/>
    <col min="2050" max="2050" width="7.140625" style="131" customWidth="1"/>
    <col min="2051" max="2051" width="32.85546875" style="131" customWidth="1"/>
    <col min="2052" max="2052" width="7.5703125" style="131" customWidth="1"/>
    <col min="2053" max="2053" width="7.7109375" style="131" customWidth="1"/>
    <col min="2054" max="2054" width="2.28515625" style="131" customWidth="1"/>
    <col min="2055" max="2055" width="12.7109375" style="131" customWidth="1"/>
    <col min="2056" max="2056" width="2.28515625" style="131" customWidth="1"/>
    <col min="2057" max="2057" width="18.7109375" style="131" customWidth="1"/>
    <col min="2058" max="2058" width="8.85546875" style="131"/>
    <col min="2059" max="2059" width="11" style="131" bestFit="1" customWidth="1"/>
    <col min="2060" max="2060" width="8.85546875" style="131"/>
    <col min="2061" max="2061" width="10.85546875" style="131" bestFit="1" customWidth="1"/>
    <col min="2062" max="2304" width="8.85546875" style="131"/>
    <col min="2305" max="2305" width="5.42578125" style="131" customWidth="1"/>
    <col min="2306" max="2306" width="7.140625" style="131" customWidth="1"/>
    <col min="2307" max="2307" width="32.85546875" style="131" customWidth="1"/>
    <col min="2308" max="2308" width="7.5703125" style="131" customWidth="1"/>
    <col min="2309" max="2309" width="7.7109375" style="131" customWidth="1"/>
    <col min="2310" max="2310" width="2.28515625" style="131" customWidth="1"/>
    <col min="2311" max="2311" width="12.7109375" style="131" customWidth="1"/>
    <col min="2312" max="2312" width="2.28515625" style="131" customWidth="1"/>
    <col min="2313" max="2313" width="18.7109375" style="131" customWidth="1"/>
    <col min="2314" max="2314" width="8.85546875" style="131"/>
    <col min="2315" max="2315" width="11" style="131" bestFit="1" customWidth="1"/>
    <col min="2316" max="2316" width="8.85546875" style="131"/>
    <col min="2317" max="2317" width="10.85546875" style="131" bestFit="1" customWidth="1"/>
    <col min="2318" max="2560" width="8.85546875" style="131"/>
    <col min="2561" max="2561" width="5.42578125" style="131" customWidth="1"/>
    <col min="2562" max="2562" width="7.140625" style="131" customWidth="1"/>
    <col min="2563" max="2563" width="32.85546875" style="131" customWidth="1"/>
    <col min="2564" max="2564" width="7.5703125" style="131" customWidth="1"/>
    <col min="2565" max="2565" width="7.7109375" style="131" customWidth="1"/>
    <col min="2566" max="2566" width="2.28515625" style="131" customWidth="1"/>
    <col min="2567" max="2567" width="12.7109375" style="131" customWidth="1"/>
    <col min="2568" max="2568" width="2.28515625" style="131" customWidth="1"/>
    <col min="2569" max="2569" width="18.7109375" style="131" customWidth="1"/>
    <col min="2570" max="2570" width="8.85546875" style="131"/>
    <col min="2571" max="2571" width="11" style="131" bestFit="1" customWidth="1"/>
    <col min="2572" max="2572" width="8.85546875" style="131"/>
    <col min="2573" max="2573" width="10.85546875" style="131" bestFit="1" customWidth="1"/>
    <col min="2574" max="2816" width="8.85546875" style="131"/>
    <col min="2817" max="2817" width="5.42578125" style="131" customWidth="1"/>
    <col min="2818" max="2818" width="7.140625" style="131" customWidth="1"/>
    <col min="2819" max="2819" width="32.85546875" style="131" customWidth="1"/>
    <col min="2820" max="2820" width="7.5703125" style="131" customWidth="1"/>
    <col min="2821" max="2821" width="7.7109375" style="131" customWidth="1"/>
    <col min="2822" max="2822" width="2.28515625" style="131" customWidth="1"/>
    <col min="2823" max="2823" width="12.7109375" style="131" customWidth="1"/>
    <col min="2824" max="2824" width="2.28515625" style="131" customWidth="1"/>
    <col min="2825" max="2825" width="18.7109375" style="131" customWidth="1"/>
    <col min="2826" max="2826" width="8.85546875" style="131"/>
    <col min="2827" max="2827" width="11" style="131" bestFit="1" customWidth="1"/>
    <col min="2828" max="2828" width="8.85546875" style="131"/>
    <col min="2829" max="2829" width="10.85546875" style="131" bestFit="1" customWidth="1"/>
    <col min="2830" max="3072" width="8.85546875" style="131"/>
    <col min="3073" max="3073" width="5.42578125" style="131" customWidth="1"/>
    <col min="3074" max="3074" width="7.140625" style="131" customWidth="1"/>
    <col min="3075" max="3075" width="32.85546875" style="131" customWidth="1"/>
    <col min="3076" max="3076" width="7.5703125" style="131" customWidth="1"/>
    <col min="3077" max="3077" width="7.7109375" style="131" customWidth="1"/>
    <col min="3078" max="3078" width="2.28515625" style="131" customWidth="1"/>
    <col min="3079" max="3079" width="12.7109375" style="131" customWidth="1"/>
    <col min="3080" max="3080" width="2.28515625" style="131" customWidth="1"/>
    <col min="3081" max="3081" width="18.7109375" style="131" customWidth="1"/>
    <col min="3082" max="3082" width="8.85546875" style="131"/>
    <col min="3083" max="3083" width="11" style="131" bestFit="1" customWidth="1"/>
    <col min="3084" max="3084" width="8.85546875" style="131"/>
    <col min="3085" max="3085" width="10.85546875" style="131" bestFit="1" customWidth="1"/>
    <col min="3086" max="3328" width="8.85546875" style="131"/>
    <col min="3329" max="3329" width="5.42578125" style="131" customWidth="1"/>
    <col min="3330" max="3330" width="7.140625" style="131" customWidth="1"/>
    <col min="3331" max="3331" width="32.85546875" style="131" customWidth="1"/>
    <col min="3332" max="3332" width="7.5703125" style="131" customWidth="1"/>
    <col min="3333" max="3333" width="7.7109375" style="131" customWidth="1"/>
    <col min="3334" max="3334" width="2.28515625" style="131" customWidth="1"/>
    <col min="3335" max="3335" width="12.7109375" style="131" customWidth="1"/>
    <col min="3336" max="3336" width="2.28515625" style="131" customWidth="1"/>
    <col min="3337" max="3337" width="18.7109375" style="131" customWidth="1"/>
    <col min="3338" max="3338" width="8.85546875" style="131"/>
    <col min="3339" max="3339" width="11" style="131" bestFit="1" customWidth="1"/>
    <col min="3340" max="3340" width="8.85546875" style="131"/>
    <col min="3341" max="3341" width="10.85546875" style="131" bestFit="1" customWidth="1"/>
    <col min="3342" max="3584" width="8.85546875" style="131"/>
    <col min="3585" max="3585" width="5.42578125" style="131" customWidth="1"/>
    <col min="3586" max="3586" width="7.140625" style="131" customWidth="1"/>
    <col min="3587" max="3587" width="32.85546875" style="131" customWidth="1"/>
    <col min="3588" max="3588" width="7.5703125" style="131" customWidth="1"/>
    <col min="3589" max="3589" width="7.7109375" style="131" customWidth="1"/>
    <col min="3590" max="3590" width="2.28515625" style="131" customWidth="1"/>
    <col min="3591" max="3591" width="12.7109375" style="131" customWidth="1"/>
    <col min="3592" max="3592" width="2.28515625" style="131" customWidth="1"/>
    <col min="3593" max="3593" width="18.7109375" style="131" customWidth="1"/>
    <col min="3594" max="3594" width="8.85546875" style="131"/>
    <col min="3595" max="3595" width="11" style="131" bestFit="1" customWidth="1"/>
    <col min="3596" max="3596" width="8.85546875" style="131"/>
    <col min="3597" max="3597" width="10.85546875" style="131" bestFit="1" customWidth="1"/>
    <col min="3598" max="3840" width="8.85546875" style="131"/>
    <col min="3841" max="3841" width="5.42578125" style="131" customWidth="1"/>
    <col min="3842" max="3842" width="7.140625" style="131" customWidth="1"/>
    <col min="3843" max="3843" width="32.85546875" style="131" customWidth="1"/>
    <col min="3844" max="3844" width="7.5703125" style="131" customWidth="1"/>
    <col min="3845" max="3845" width="7.7109375" style="131" customWidth="1"/>
    <col min="3846" max="3846" width="2.28515625" style="131" customWidth="1"/>
    <col min="3847" max="3847" width="12.7109375" style="131" customWidth="1"/>
    <col min="3848" max="3848" width="2.28515625" style="131" customWidth="1"/>
    <col min="3849" max="3849" width="18.7109375" style="131" customWidth="1"/>
    <col min="3850" max="3850" width="8.85546875" style="131"/>
    <col min="3851" max="3851" width="11" style="131" bestFit="1" customWidth="1"/>
    <col min="3852" max="3852" width="8.85546875" style="131"/>
    <col min="3853" max="3853" width="10.85546875" style="131" bestFit="1" customWidth="1"/>
    <col min="3854" max="4096" width="8.85546875" style="131"/>
    <col min="4097" max="4097" width="5.42578125" style="131" customWidth="1"/>
    <col min="4098" max="4098" width="7.140625" style="131" customWidth="1"/>
    <col min="4099" max="4099" width="32.85546875" style="131" customWidth="1"/>
    <col min="4100" max="4100" width="7.5703125" style="131" customWidth="1"/>
    <col min="4101" max="4101" width="7.7109375" style="131" customWidth="1"/>
    <col min="4102" max="4102" width="2.28515625" style="131" customWidth="1"/>
    <col min="4103" max="4103" width="12.7109375" style="131" customWidth="1"/>
    <col min="4104" max="4104" width="2.28515625" style="131" customWidth="1"/>
    <col min="4105" max="4105" width="18.7109375" style="131" customWidth="1"/>
    <col min="4106" max="4106" width="8.85546875" style="131"/>
    <col min="4107" max="4107" width="11" style="131" bestFit="1" customWidth="1"/>
    <col min="4108" max="4108" width="8.85546875" style="131"/>
    <col min="4109" max="4109" width="10.85546875" style="131" bestFit="1" customWidth="1"/>
    <col min="4110" max="4352" width="8.85546875" style="131"/>
    <col min="4353" max="4353" width="5.42578125" style="131" customWidth="1"/>
    <col min="4354" max="4354" width="7.140625" style="131" customWidth="1"/>
    <col min="4355" max="4355" width="32.85546875" style="131" customWidth="1"/>
    <col min="4356" max="4356" width="7.5703125" style="131" customWidth="1"/>
    <col min="4357" max="4357" width="7.7109375" style="131" customWidth="1"/>
    <col min="4358" max="4358" width="2.28515625" style="131" customWidth="1"/>
    <col min="4359" max="4359" width="12.7109375" style="131" customWidth="1"/>
    <col min="4360" max="4360" width="2.28515625" style="131" customWidth="1"/>
    <col min="4361" max="4361" width="18.7109375" style="131" customWidth="1"/>
    <col min="4362" max="4362" width="8.85546875" style="131"/>
    <col min="4363" max="4363" width="11" style="131" bestFit="1" customWidth="1"/>
    <col min="4364" max="4364" width="8.85546875" style="131"/>
    <col min="4365" max="4365" width="10.85546875" style="131" bestFit="1" customWidth="1"/>
    <col min="4366" max="4608" width="8.85546875" style="131"/>
    <col min="4609" max="4609" width="5.42578125" style="131" customWidth="1"/>
    <col min="4610" max="4610" width="7.140625" style="131" customWidth="1"/>
    <col min="4611" max="4611" width="32.85546875" style="131" customWidth="1"/>
    <col min="4612" max="4612" width="7.5703125" style="131" customWidth="1"/>
    <col min="4613" max="4613" width="7.7109375" style="131" customWidth="1"/>
    <col min="4614" max="4614" width="2.28515625" style="131" customWidth="1"/>
    <col min="4615" max="4615" width="12.7109375" style="131" customWidth="1"/>
    <col min="4616" max="4616" width="2.28515625" style="131" customWidth="1"/>
    <col min="4617" max="4617" width="18.7109375" style="131" customWidth="1"/>
    <col min="4618" max="4618" width="8.85546875" style="131"/>
    <col min="4619" max="4619" width="11" style="131" bestFit="1" customWidth="1"/>
    <col min="4620" max="4620" width="8.85546875" style="131"/>
    <col min="4621" max="4621" width="10.85546875" style="131" bestFit="1" customWidth="1"/>
    <col min="4622" max="4864" width="8.85546875" style="131"/>
    <col min="4865" max="4865" width="5.42578125" style="131" customWidth="1"/>
    <col min="4866" max="4866" width="7.140625" style="131" customWidth="1"/>
    <col min="4867" max="4867" width="32.85546875" style="131" customWidth="1"/>
    <col min="4868" max="4868" width="7.5703125" style="131" customWidth="1"/>
    <col min="4869" max="4869" width="7.7109375" style="131" customWidth="1"/>
    <col min="4870" max="4870" width="2.28515625" style="131" customWidth="1"/>
    <col min="4871" max="4871" width="12.7109375" style="131" customWidth="1"/>
    <col min="4872" max="4872" width="2.28515625" style="131" customWidth="1"/>
    <col min="4873" max="4873" width="18.7109375" style="131" customWidth="1"/>
    <col min="4874" max="4874" width="8.85546875" style="131"/>
    <col min="4875" max="4875" width="11" style="131" bestFit="1" customWidth="1"/>
    <col min="4876" max="4876" width="8.85546875" style="131"/>
    <col min="4877" max="4877" width="10.85546875" style="131" bestFit="1" customWidth="1"/>
    <col min="4878" max="5120" width="8.85546875" style="131"/>
    <col min="5121" max="5121" width="5.42578125" style="131" customWidth="1"/>
    <col min="5122" max="5122" width="7.140625" style="131" customWidth="1"/>
    <col min="5123" max="5123" width="32.85546875" style="131" customWidth="1"/>
    <col min="5124" max="5124" width="7.5703125" style="131" customWidth="1"/>
    <col min="5125" max="5125" width="7.7109375" style="131" customWidth="1"/>
    <col min="5126" max="5126" width="2.28515625" style="131" customWidth="1"/>
    <col min="5127" max="5127" width="12.7109375" style="131" customWidth="1"/>
    <col min="5128" max="5128" width="2.28515625" style="131" customWidth="1"/>
    <col min="5129" max="5129" width="18.7109375" style="131" customWidth="1"/>
    <col min="5130" max="5130" width="8.85546875" style="131"/>
    <col min="5131" max="5131" width="11" style="131" bestFit="1" customWidth="1"/>
    <col min="5132" max="5132" width="8.85546875" style="131"/>
    <col min="5133" max="5133" width="10.85546875" style="131" bestFit="1" customWidth="1"/>
    <col min="5134" max="5376" width="8.85546875" style="131"/>
    <col min="5377" max="5377" width="5.42578125" style="131" customWidth="1"/>
    <col min="5378" max="5378" width="7.140625" style="131" customWidth="1"/>
    <col min="5379" max="5379" width="32.85546875" style="131" customWidth="1"/>
    <col min="5380" max="5380" width="7.5703125" style="131" customWidth="1"/>
    <col min="5381" max="5381" width="7.7109375" style="131" customWidth="1"/>
    <col min="5382" max="5382" width="2.28515625" style="131" customWidth="1"/>
    <col min="5383" max="5383" width="12.7109375" style="131" customWidth="1"/>
    <col min="5384" max="5384" width="2.28515625" style="131" customWidth="1"/>
    <col min="5385" max="5385" width="18.7109375" style="131" customWidth="1"/>
    <col min="5386" max="5386" width="8.85546875" style="131"/>
    <col min="5387" max="5387" width="11" style="131" bestFit="1" customWidth="1"/>
    <col min="5388" max="5388" width="8.85546875" style="131"/>
    <col min="5389" max="5389" width="10.85546875" style="131" bestFit="1" customWidth="1"/>
    <col min="5390" max="5632" width="8.85546875" style="131"/>
    <col min="5633" max="5633" width="5.42578125" style="131" customWidth="1"/>
    <col min="5634" max="5634" width="7.140625" style="131" customWidth="1"/>
    <col min="5635" max="5635" width="32.85546875" style="131" customWidth="1"/>
    <col min="5636" max="5636" width="7.5703125" style="131" customWidth="1"/>
    <col min="5637" max="5637" width="7.7109375" style="131" customWidth="1"/>
    <col min="5638" max="5638" width="2.28515625" style="131" customWidth="1"/>
    <col min="5639" max="5639" width="12.7109375" style="131" customWidth="1"/>
    <col min="5640" max="5640" width="2.28515625" style="131" customWidth="1"/>
    <col min="5641" max="5641" width="18.7109375" style="131" customWidth="1"/>
    <col min="5642" max="5642" width="8.85546875" style="131"/>
    <col min="5643" max="5643" width="11" style="131" bestFit="1" customWidth="1"/>
    <col min="5644" max="5644" width="8.85546875" style="131"/>
    <col min="5645" max="5645" width="10.85546875" style="131" bestFit="1" customWidth="1"/>
    <col min="5646" max="5888" width="8.85546875" style="131"/>
    <col min="5889" max="5889" width="5.42578125" style="131" customWidth="1"/>
    <col min="5890" max="5890" width="7.140625" style="131" customWidth="1"/>
    <col min="5891" max="5891" width="32.85546875" style="131" customWidth="1"/>
    <col min="5892" max="5892" width="7.5703125" style="131" customWidth="1"/>
    <col min="5893" max="5893" width="7.7109375" style="131" customWidth="1"/>
    <col min="5894" max="5894" width="2.28515625" style="131" customWidth="1"/>
    <col min="5895" max="5895" width="12.7109375" style="131" customWidth="1"/>
    <col min="5896" max="5896" width="2.28515625" style="131" customWidth="1"/>
    <col min="5897" max="5897" width="18.7109375" style="131" customWidth="1"/>
    <col min="5898" max="5898" width="8.85546875" style="131"/>
    <col min="5899" max="5899" width="11" style="131" bestFit="1" customWidth="1"/>
    <col min="5900" max="5900" width="8.85546875" style="131"/>
    <col min="5901" max="5901" width="10.85546875" style="131" bestFit="1" customWidth="1"/>
    <col min="5902" max="6144" width="8.85546875" style="131"/>
    <col min="6145" max="6145" width="5.42578125" style="131" customWidth="1"/>
    <col min="6146" max="6146" width="7.140625" style="131" customWidth="1"/>
    <col min="6147" max="6147" width="32.85546875" style="131" customWidth="1"/>
    <col min="6148" max="6148" width="7.5703125" style="131" customWidth="1"/>
    <col min="6149" max="6149" width="7.7109375" style="131" customWidth="1"/>
    <col min="6150" max="6150" width="2.28515625" style="131" customWidth="1"/>
    <col min="6151" max="6151" width="12.7109375" style="131" customWidth="1"/>
    <col min="6152" max="6152" width="2.28515625" style="131" customWidth="1"/>
    <col min="6153" max="6153" width="18.7109375" style="131" customWidth="1"/>
    <col min="6154" max="6154" width="8.85546875" style="131"/>
    <col min="6155" max="6155" width="11" style="131" bestFit="1" customWidth="1"/>
    <col min="6156" max="6156" width="8.85546875" style="131"/>
    <col min="6157" max="6157" width="10.85546875" style="131" bestFit="1" customWidth="1"/>
    <col min="6158" max="6400" width="8.85546875" style="131"/>
    <col min="6401" max="6401" width="5.42578125" style="131" customWidth="1"/>
    <col min="6402" max="6402" width="7.140625" style="131" customWidth="1"/>
    <col min="6403" max="6403" width="32.85546875" style="131" customWidth="1"/>
    <col min="6404" max="6404" width="7.5703125" style="131" customWidth="1"/>
    <col min="6405" max="6405" width="7.7109375" style="131" customWidth="1"/>
    <col min="6406" max="6406" width="2.28515625" style="131" customWidth="1"/>
    <col min="6407" max="6407" width="12.7109375" style="131" customWidth="1"/>
    <col min="6408" max="6408" width="2.28515625" style="131" customWidth="1"/>
    <col min="6409" max="6409" width="18.7109375" style="131" customWidth="1"/>
    <col min="6410" max="6410" width="8.85546875" style="131"/>
    <col min="6411" max="6411" width="11" style="131" bestFit="1" customWidth="1"/>
    <col min="6412" max="6412" width="8.85546875" style="131"/>
    <col min="6413" max="6413" width="10.85546875" style="131" bestFit="1" customWidth="1"/>
    <col min="6414" max="6656" width="8.85546875" style="131"/>
    <col min="6657" max="6657" width="5.42578125" style="131" customWidth="1"/>
    <col min="6658" max="6658" width="7.140625" style="131" customWidth="1"/>
    <col min="6659" max="6659" width="32.85546875" style="131" customWidth="1"/>
    <col min="6660" max="6660" width="7.5703125" style="131" customWidth="1"/>
    <col min="6661" max="6661" width="7.7109375" style="131" customWidth="1"/>
    <col min="6662" max="6662" width="2.28515625" style="131" customWidth="1"/>
    <col min="6663" max="6663" width="12.7109375" style="131" customWidth="1"/>
    <col min="6664" max="6664" width="2.28515625" style="131" customWidth="1"/>
    <col min="6665" max="6665" width="18.7109375" style="131" customWidth="1"/>
    <col min="6666" max="6666" width="8.85546875" style="131"/>
    <col min="6667" max="6667" width="11" style="131" bestFit="1" customWidth="1"/>
    <col min="6668" max="6668" width="8.85546875" style="131"/>
    <col min="6669" max="6669" width="10.85546875" style="131" bestFit="1" customWidth="1"/>
    <col min="6670" max="6912" width="8.85546875" style="131"/>
    <col min="6913" max="6913" width="5.42578125" style="131" customWidth="1"/>
    <col min="6914" max="6914" width="7.140625" style="131" customWidth="1"/>
    <col min="6915" max="6915" width="32.85546875" style="131" customWidth="1"/>
    <col min="6916" max="6916" width="7.5703125" style="131" customWidth="1"/>
    <col min="6917" max="6917" width="7.7109375" style="131" customWidth="1"/>
    <col min="6918" max="6918" width="2.28515625" style="131" customWidth="1"/>
    <col min="6919" max="6919" width="12.7109375" style="131" customWidth="1"/>
    <col min="6920" max="6920" width="2.28515625" style="131" customWidth="1"/>
    <col min="6921" max="6921" width="18.7109375" style="131" customWidth="1"/>
    <col min="6922" max="6922" width="8.85546875" style="131"/>
    <col min="6923" max="6923" width="11" style="131" bestFit="1" customWidth="1"/>
    <col min="6924" max="6924" width="8.85546875" style="131"/>
    <col min="6925" max="6925" width="10.85546875" style="131" bestFit="1" customWidth="1"/>
    <col min="6926" max="7168" width="8.85546875" style="131"/>
    <col min="7169" max="7169" width="5.42578125" style="131" customWidth="1"/>
    <col min="7170" max="7170" width="7.140625" style="131" customWidth="1"/>
    <col min="7171" max="7171" width="32.85546875" style="131" customWidth="1"/>
    <col min="7172" max="7172" width="7.5703125" style="131" customWidth="1"/>
    <col min="7173" max="7173" width="7.7109375" style="131" customWidth="1"/>
    <col min="7174" max="7174" width="2.28515625" style="131" customWidth="1"/>
    <col min="7175" max="7175" width="12.7109375" style="131" customWidth="1"/>
    <col min="7176" max="7176" width="2.28515625" style="131" customWidth="1"/>
    <col min="7177" max="7177" width="18.7109375" style="131" customWidth="1"/>
    <col min="7178" max="7178" width="8.85546875" style="131"/>
    <col min="7179" max="7179" width="11" style="131" bestFit="1" customWidth="1"/>
    <col min="7180" max="7180" width="8.85546875" style="131"/>
    <col min="7181" max="7181" width="10.85546875" style="131" bestFit="1" customWidth="1"/>
    <col min="7182" max="7424" width="8.85546875" style="131"/>
    <col min="7425" max="7425" width="5.42578125" style="131" customWidth="1"/>
    <col min="7426" max="7426" width="7.140625" style="131" customWidth="1"/>
    <col min="7427" max="7427" width="32.85546875" style="131" customWidth="1"/>
    <col min="7428" max="7428" width="7.5703125" style="131" customWidth="1"/>
    <col min="7429" max="7429" width="7.7109375" style="131" customWidth="1"/>
    <col min="7430" max="7430" width="2.28515625" style="131" customWidth="1"/>
    <col min="7431" max="7431" width="12.7109375" style="131" customWidth="1"/>
    <col min="7432" max="7432" width="2.28515625" style="131" customWidth="1"/>
    <col min="7433" max="7433" width="18.7109375" style="131" customWidth="1"/>
    <col min="7434" max="7434" width="8.85546875" style="131"/>
    <col min="7435" max="7435" width="11" style="131" bestFit="1" customWidth="1"/>
    <col min="7436" max="7436" width="8.85546875" style="131"/>
    <col min="7437" max="7437" width="10.85546875" style="131" bestFit="1" customWidth="1"/>
    <col min="7438" max="7680" width="8.85546875" style="131"/>
    <col min="7681" max="7681" width="5.42578125" style="131" customWidth="1"/>
    <col min="7682" max="7682" width="7.140625" style="131" customWidth="1"/>
    <col min="7683" max="7683" width="32.85546875" style="131" customWidth="1"/>
    <col min="7684" max="7684" width="7.5703125" style="131" customWidth="1"/>
    <col min="7685" max="7685" width="7.7109375" style="131" customWidth="1"/>
    <col min="7686" max="7686" width="2.28515625" style="131" customWidth="1"/>
    <col min="7687" max="7687" width="12.7109375" style="131" customWidth="1"/>
    <col min="7688" max="7688" width="2.28515625" style="131" customWidth="1"/>
    <col min="7689" max="7689" width="18.7109375" style="131" customWidth="1"/>
    <col min="7690" max="7690" width="8.85546875" style="131"/>
    <col min="7691" max="7691" width="11" style="131" bestFit="1" customWidth="1"/>
    <col min="7692" max="7692" width="8.85546875" style="131"/>
    <col min="7693" max="7693" width="10.85546875" style="131" bestFit="1" customWidth="1"/>
    <col min="7694" max="7936" width="8.85546875" style="131"/>
    <col min="7937" max="7937" width="5.42578125" style="131" customWidth="1"/>
    <col min="7938" max="7938" width="7.140625" style="131" customWidth="1"/>
    <col min="7939" max="7939" width="32.85546875" style="131" customWidth="1"/>
    <col min="7940" max="7940" width="7.5703125" style="131" customWidth="1"/>
    <col min="7941" max="7941" width="7.7109375" style="131" customWidth="1"/>
    <col min="7942" max="7942" width="2.28515625" style="131" customWidth="1"/>
    <col min="7943" max="7943" width="12.7109375" style="131" customWidth="1"/>
    <col min="7944" max="7944" width="2.28515625" style="131" customWidth="1"/>
    <col min="7945" max="7945" width="18.7109375" style="131" customWidth="1"/>
    <col min="7946" max="7946" width="8.85546875" style="131"/>
    <col min="7947" max="7947" width="11" style="131" bestFit="1" customWidth="1"/>
    <col min="7948" max="7948" width="8.85546875" style="131"/>
    <col min="7949" max="7949" width="10.85546875" style="131" bestFit="1" customWidth="1"/>
    <col min="7950" max="8192" width="8.85546875" style="131"/>
    <col min="8193" max="8193" width="5.42578125" style="131" customWidth="1"/>
    <col min="8194" max="8194" width="7.140625" style="131" customWidth="1"/>
    <col min="8195" max="8195" width="32.85546875" style="131" customWidth="1"/>
    <col min="8196" max="8196" width="7.5703125" style="131" customWidth="1"/>
    <col min="8197" max="8197" width="7.7109375" style="131" customWidth="1"/>
    <col min="8198" max="8198" width="2.28515625" style="131" customWidth="1"/>
    <col min="8199" max="8199" width="12.7109375" style="131" customWidth="1"/>
    <col min="8200" max="8200" width="2.28515625" style="131" customWidth="1"/>
    <col min="8201" max="8201" width="18.7109375" style="131" customWidth="1"/>
    <col min="8202" max="8202" width="8.85546875" style="131"/>
    <col min="8203" max="8203" width="11" style="131" bestFit="1" customWidth="1"/>
    <col min="8204" max="8204" width="8.85546875" style="131"/>
    <col min="8205" max="8205" width="10.85546875" style="131" bestFit="1" customWidth="1"/>
    <col min="8206" max="8448" width="8.85546875" style="131"/>
    <col min="8449" max="8449" width="5.42578125" style="131" customWidth="1"/>
    <col min="8450" max="8450" width="7.140625" style="131" customWidth="1"/>
    <col min="8451" max="8451" width="32.85546875" style="131" customWidth="1"/>
    <col min="8452" max="8452" width="7.5703125" style="131" customWidth="1"/>
    <col min="8453" max="8453" width="7.7109375" style="131" customWidth="1"/>
    <col min="8454" max="8454" width="2.28515625" style="131" customWidth="1"/>
    <col min="8455" max="8455" width="12.7109375" style="131" customWidth="1"/>
    <col min="8456" max="8456" width="2.28515625" style="131" customWidth="1"/>
    <col min="8457" max="8457" width="18.7109375" style="131" customWidth="1"/>
    <col min="8458" max="8458" width="8.85546875" style="131"/>
    <col min="8459" max="8459" width="11" style="131" bestFit="1" customWidth="1"/>
    <col min="8460" max="8460" width="8.85546875" style="131"/>
    <col min="8461" max="8461" width="10.85546875" style="131" bestFit="1" customWidth="1"/>
    <col min="8462" max="8704" width="8.85546875" style="131"/>
    <col min="8705" max="8705" width="5.42578125" style="131" customWidth="1"/>
    <col min="8706" max="8706" width="7.140625" style="131" customWidth="1"/>
    <col min="8707" max="8707" width="32.85546875" style="131" customWidth="1"/>
    <col min="8708" max="8708" width="7.5703125" style="131" customWidth="1"/>
    <col min="8709" max="8709" width="7.7109375" style="131" customWidth="1"/>
    <col min="8710" max="8710" width="2.28515625" style="131" customWidth="1"/>
    <col min="8711" max="8711" width="12.7109375" style="131" customWidth="1"/>
    <col min="8712" max="8712" width="2.28515625" style="131" customWidth="1"/>
    <col min="8713" max="8713" width="18.7109375" style="131" customWidth="1"/>
    <col min="8714" max="8714" width="8.85546875" style="131"/>
    <col min="8715" max="8715" width="11" style="131" bestFit="1" customWidth="1"/>
    <col min="8716" max="8716" width="8.85546875" style="131"/>
    <col min="8717" max="8717" width="10.85546875" style="131" bestFit="1" customWidth="1"/>
    <col min="8718" max="8960" width="8.85546875" style="131"/>
    <col min="8961" max="8961" width="5.42578125" style="131" customWidth="1"/>
    <col min="8962" max="8962" width="7.140625" style="131" customWidth="1"/>
    <col min="8963" max="8963" width="32.85546875" style="131" customWidth="1"/>
    <col min="8964" max="8964" width="7.5703125" style="131" customWidth="1"/>
    <col min="8965" max="8965" width="7.7109375" style="131" customWidth="1"/>
    <col min="8966" max="8966" width="2.28515625" style="131" customWidth="1"/>
    <col min="8967" max="8967" width="12.7109375" style="131" customWidth="1"/>
    <col min="8968" max="8968" width="2.28515625" style="131" customWidth="1"/>
    <col min="8969" max="8969" width="18.7109375" style="131" customWidth="1"/>
    <col min="8970" max="8970" width="8.85546875" style="131"/>
    <col min="8971" max="8971" width="11" style="131" bestFit="1" customWidth="1"/>
    <col min="8972" max="8972" width="8.85546875" style="131"/>
    <col min="8973" max="8973" width="10.85546875" style="131" bestFit="1" customWidth="1"/>
    <col min="8974" max="9216" width="8.85546875" style="131"/>
    <col min="9217" max="9217" width="5.42578125" style="131" customWidth="1"/>
    <col min="9218" max="9218" width="7.140625" style="131" customWidth="1"/>
    <col min="9219" max="9219" width="32.85546875" style="131" customWidth="1"/>
    <col min="9220" max="9220" width="7.5703125" style="131" customWidth="1"/>
    <col min="9221" max="9221" width="7.7109375" style="131" customWidth="1"/>
    <col min="9222" max="9222" width="2.28515625" style="131" customWidth="1"/>
    <col min="9223" max="9223" width="12.7109375" style="131" customWidth="1"/>
    <col min="9224" max="9224" width="2.28515625" style="131" customWidth="1"/>
    <col min="9225" max="9225" width="18.7109375" style="131" customWidth="1"/>
    <col min="9226" max="9226" width="8.85546875" style="131"/>
    <col min="9227" max="9227" width="11" style="131" bestFit="1" customWidth="1"/>
    <col min="9228" max="9228" width="8.85546875" style="131"/>
    <col min="9229" max="9229" width="10.85546875" style="131" bestFit="1" customWidth="1"/>
    <col min="9230" max="9472" width="8.85546875" style="131"/>
    <col min="9473" max="9473" width="5.42578125" style="131" customWidth="1"/>
    <col min="9474" max="9474" width="7.140625" style="131" customWidth="1"/>
    <col min="9475" max="9475" width="32.85546875" style="131" customWidth="1"/>
    <col min="9476" max="9476" width="7.5703125" style="131" customWidth="1"/>
    <col min="9477" max="9477" width="7.7109375" style="131" customWidth="1"/>
    <col min="9478" max="9478" width="2.28515625" style="131" customWidth="1"/>
    <col min="9479" max="9479" width="12.7109375" style="131" customWidth="1"/>
    <col min="9480" max="9480" width="2.28515625" style="131" customWidth="1"/>
    <col min="9481" max="9481" width="18.7109375" style="131" customWidth="1"/>
    <col min="9482" max="9482" width="8.85546875" style="131"/>
    <col min="9483" max="9483" width="11" style="131" bestFit="1" customWidth="1"/>
    <col min="9484" max="9484" width="8.85546875" style="131"/>
    <col min="9485" max="9485" width="10.85546875" style="131" bestFit="1" customWidth="1"/>
    <col min="9486" max="9728" width="8.85546875" style="131"/>
    <col min="9729" max="9729" width="5.42578125" style="131" customWidth="1"/>
    <col min="9730" max="9730" width="7.140625" style="131" customWidth="1"/>
    <col min="9731" max="9731" width="32.85546875" style="131" customWidth="1"/>
    <col min="9732" max="9732" width="7.5703125" style="131" customWidth="1"/>
    <col min="9733" max="9733" width="7.7109375" style="131" customWidth="1"/>
    <col min="9734" max="9734" width="2.28515625" style="131" customWidth="1"/>
    <col min="9735" max="9735" width="12.7109375" style="131" customWidth="1"/>
    <col min="9736" max="9736" width="2.28515625" style="131" customWidth="1"/>
    <col min="9737" max="9737" width="18.7109375" style="131" customWidth="1"/>
    <col min="9738" max="9738" width="8.85546875" style="131"/>
    <col min="9739" max="9739" width="11" style="131" bestFit="1" customWidth="1"/>
    <col min="9740" max="9740" width="8.85546875" style="131"/>
    <col min="9741" max="9741" width="10.85546875" style="131" bestFit="1" customWidth="1"/>
    <col min="9742" max="9984" width="8.85546875" style="131"/>
    <col min="9985" max="9985" width="5.42578125" style="131" customWidth="1"/>
    <col min="9986" max="9986" width="7.140625" style="131" customWidth="1"/>
    <col min="9987" max="9987" width="32.85546875" style="131" customWidth="1"/>
    <col min="9988" max="9988" width="7.5703125" style="131" customWidth="1"/>
    <col min="9989" max="9989" width="7.7109375" style="131" customWidth="1"/>
    <col min="9990" max="9990" width="2.28515625" style="131" customWidth="1"/>
    <col min="9991" max="9991" width="12.7109375" style="131" customWidth="1"/>
    <col min="9992" max="9992" width="2.28515625" style="131" customWidth="1"/>
    <col min="9993" max="9993" width="18.7109375" style="131" customWidth="1"/>
    <col min="9994" max="9994" width="8.85546875" style="131"/>
    <col min="9995" max="9995" width="11" style="131" bestFit="1" customWidth="1"/>
    <col min="9996" max="9996" width="8.85546875" style="131"/>
    <col min="9997" max="9997" width="10.85546875" style="131" bestFit="1" customWidth="1"/>
    <col min="9998" max="10240" width="8.85546875" style="131"/>
    <col min="10241" max="10241" width="5.42578125" style="131" customWidth="1"/>
    <col min="10242" max="10242" width="7.140625" style="131" customWidth="1"/>
    <col min="10243" max="10243" width="32.85546875" style="131" customWidth="1"/>
    <col min="10244" max="10244" width="7.5703125" style="131" customWidth="1"/>
    <col min="10245" max="10245" width="7.7109375" style="131" customWidth="1"/>
    <col min="10246" max="10246" width="2.28515625" style="131" customWidth="1"/>
    <col min="10247" max="10247" width="12.7109375" style="131" customWidth="1"/>
    <col min="10248" max="10248" width="2.28515625" style="131" customWidth="1"/>
    <col min="10249" max="10249" width="18.7109375" style="131" customWidth="1"/>
    <col min="10250" max="10250" width="8.85546875" style="131"/>
    <col min="10251" max="10251" width="11" style="131" bestFit="1" customWidth="1"/>
    <col min="10252" max="10252" width="8.85546875" style="131"/>
    <col min="10253" max="10253" width="10.85546875" style="131" bestFit="1" customWidth="1"/>
    <col min="10254" max="10496" width="8.85546875" style="131"/>
    <col min="10497" max="10497" width="5.42578125" style="131" customWidth="1"/>
    <col min="10498" max="10498" width="7.140625" style="131" customWidth="1"/>
    <col min="10499" max="10499" width="32.85546875" style="131" customWidth="1"/>
    <col min="10500" max="10500" width="7.5703125" style="131" customWidth="1"/>
    <col min="10501" max="10501" width="7.7109375" style="131" customWidth="1"/>
    <col min="10502" max="10502" width="2.28515625" style="131" customWidth="1"/>
    <col min="10503" max="10503" width="12.7109375" style="131" customWidth="1"/>
    <col min="10504" max="10504" width="2.28515625" style="131" customWidth="1"/>
    <col min="10505" max="10505" width="18.7109375" style="131" customWidth="1"/>
    <col min="10506" max="10506" width="8.85546875" style="131"/>
    <col min="10507" max="10507" width="11" style="131" bestFit="1" customWidth="1"/>
    <col min="10508" max="10508" width="8.85546875" style="131"/>
    <col min="10509" max="10509" width="10.85546875" style="131" bestFit="1" customWidth="1"/>
    <col min="10510" max="10752" width="8.85546875" style="131"/>
    <col min="10753" max="10753" width="5.42578125" style="131" customWidth="1"/>
    <col min="10754" max="10754" width="7.140625" style="131" customWidth="1"/>
    <col min="10755" max="10755" width="32.85546875" style="131" customWidth="1"/>
    <col min="10756" max="10756" width="7.5703125" style="131" customWidth="1"/>
    <col min="10757" max="10757" width="7.7109375" style="131" customWidth="1"/>
    <col min="10758" max="10758" width="2.28515625" style="131" customWidth="1"/>
    <col min="10759" max="10759" width="12.7109375" style="131" customWidth="1"/>
    <col min="10760" max="10760" width="2.28515625" style="131" customWidth="1"/>
    <col min="10761" max="10761" width="18.7109375" style="131" customWidth="1"/>
    <col min="10762" max="10762" width="8.85546875" style="131"/>
    <col min="10763" max="10763" width="11" style="131" bestFit="1" customWidth="1"/>
    <col min="10764" max="10764" width="8.85546875" style="131"/>
    <col min="10765" max="10765" width="10.85546875" style="131" bestFit="1" customWidth="1"/>
    <col min="10766" max="11008" width="8.85546875" style="131"/>
    <col min="11009" max="11009" width="5.42578125" style="131" customWidth="1"/>
    <col min="11010" max="11010" width="7.140625" style="131" customWidth="1"/>
    <col min="11011" max="11011" width="32.85546875" style="131" customWidth="1"/>
    <col min="11012" max="11012" width="7.5703125" style="131" customWidth="1"/>
    <col min="11013" max="11013" width="7.7109375" style="131" customWidth="1"/>
    <col min="11014" max="11014" width="2.28515625" style="131" customWidth="1"/>
    <col min="11015" max="11015" width="12.7109375" style="131" customWidth="1"/>
    <col min="11016" max="11016" width="2.28515625" style="131" customWidth="1"/>
    <col min="11017" max="11017" width="18.7109375" style="131" customWidth="1"/>
    <col min="11018" max="11018" width="8.85546875" style="131"/>
    <col min="11019" max="11019" width="11" style="131" bestFit="1" customWidth="1"/>
    <col min="11020" max="11020" width="8.85546875" style="131"/>
    <col min="11021" max="11021" width="10.85546875" style="131" bestFit="1" customWidth="1"/>
    <col min="11022" max="11264" width="8.85546875" style="131"/>
    <col min="11265" max="11265" width="5.42578125" style="131" customWidth="1"/>
    <col min="11266" max="11266" width="7.140625" style="131" customWidth="1"/>
    <col min="11267" max="11267" width="32.85546875" style="131" customWidth="1"/>
    <col min="11268" max="11268" width="7.5703125" style="131" customWidth="1"/>
    <col min="11269" max="11269" width="7.7109375" style="131" customWidth="1"/>
    <col min="11270" max="11270" width="2.28515625" style="131" customWidth="1"/>
    <col min="11271" max="11271" width="12.7109375" style="131" customWidth="1"/>
    <col min="11272" max="11272" width="2.28515625" style="131" customWidth="1"/>
    <col min="11273" max="11273" width="18.7109375" style="131" customWidth="1"/>
    <col min="11274" max="11274" width="8.85546875" style="131"/>
    <col min="11275" max="11275" width="11" style="131" bestFit="1" customWidth="1"/>
    <col min="11276" max="11276" width="8.85546875" style="131"/>
    <col min="11277" max="11277" width="10.85546875" style="131" bestFit="1" customWidth="1"/>
    <col min="11278" max="11520" width="8.85546875" style="131"/>
    <col min="11521" max="11521" width="5.42578125" style="131" customWidth="1"/>
    <col min="11522" max="11522" width="7.140625" style="131" customWidth="1"/>
    <col min="11523" max="11523" width="32.85546875" style="131" customWidth="1"/>
    <col min="11524" max="11524" width="7.5703125" style="131" customWidth="1"/>
    <col min="11525" max="11525" width="7.7109375" style="131" customWidth="1"/>
    <col min="11526" max="11526" width="2.28515625" style="131" customWidth="1"/>
    <col min="11527" max="11527" width="12.7109375" style="131" customWidth="1"/>
    <col min="11528" max="11528" width="2.28515625" style="131" customWidth="1"/>
    <col min="11529" max="11529" width="18.7109375" style="131" customWidth="1"/>
    <col min="11530" max="11530" width="8.85546875" style="131"/>
    <col min="11531" max="11531" width="11" style="131" bestFit="1" customWidth="1"/>
    <col min="11532" max="11532" width="8.85546875" style="131"/>
    <col min="11533" max="11533" width="10.85546875" style="131" bestFit="1" customWidth="1"/>
    <col min="11534" max="11776" width="8.85546875" style="131"/>
    <col min="11777" max="11777" width="5.42578125" style="131" customWidth="1"/>
    <col min="11778" max="11778" width="7.140625" style="131" customWidth="1"/>
    <col min="11779" max="11779" width="32.85546875" style="131" customWidth="1"/>
    <col min="11780" max="11780" width="7.5703125" style="131" customWidth="1"/>
    <col min="11781" max="11781" width="7.7109375" style="131" customWidth="1"/>
    <col min="11782" max="11782" width="2.28515625" style="131" customWidth="1"/>
    <col min="11783" max="11783" width="12.7109375" style="131" customWidth="1"/>
    <col min="11784" max="11784" width="2.28515625" style="131" customWidth="1"/>
    <col min="11785" max="11785" width="18.7109375" style="131" customWidth="1"/>
    <col min="11786" max="11786" width="8.85546875" style="131"/>
    <col min="11787" max="11787" width="11" style="131" bestFit="1" customWidth="1"/>
    <col min="11788" max="11788" width="8.85546875" style="131"/>
    <col min="11789" max="11789" width="10.85546875" style="131" bestFit="1" customWidth="1"/>
    <col min="11790" max="12032" width="8.85546875" style="131"/>
    <col min="12033" max="12033" width="5.42578125" style="131" customWidth="1"/>
    <col min="12034" max="12034" width="7.140625" style="131" customWidth="1"/>
    <col min="12035" max="12035" width="32.85546875" style="131" customWidth="1"/>
    <col min="12036" max="12036" width="7.5703125" style="131" customWidth="1"/>
    <col min="12037" max="12037" width="7.7109375" style="131" customWidth="1"/>
    <col min="12038" max="12038" width="2.28515625" style="131" customWidth="1"/>
    <col min="12039" max="12039" width="12.7109375" style="131" customWidth="1"/>
    <col min="12040" max="12040" width="2.28515625" style="131" customWidth="1"/>
    <col min="12041" max="12041" width="18.7109375" style="131" customWidth="1"/>
    <col min="12042" max="12042" width="8.85546875" style="131"/>
    <col min="12043" max="12043" width="11" style="131" bestFit="1" customWidth="1"/>
    <col min="12044" max="12044" width="8.85546875" style="131"/>
    <col min="12045" max="12045" width="10.85546875" style="131" bestFit="1" customWidth="1"/>
    <col min="12046" max="12288" width="8.85546875" style="131"/>
    <col min="12289" max="12289" width="5.42578125" style="131" customWidth="1"/>
    <col min="12290" max="12290" width="7.140625" style="131" customWidth="1"/>
    <col min="12291" max="12291" width="32.85546875" style="131" customWidth="1"/>
    <col min="12292" max="12292" width="7.5703125" style="131" customWidth="1"/>
    <col min="12293" max="12293" width="7.7109375" style="131" customWidth="1"/>
    <col min="12294" max="12294" width="2.28515625" style="131" customWidth="1"/>
    <col min="12295" max="12295" width="12.7109375" style="131" customWidth="1"/>
    <col min="12296" max="12296" width="2.28515625" style="131" customWidth="1"/>
    <col min="12297" max="12297" width="18.7109375" style="131" customWidth="1"/>
    <col min="12298" max="12298" width="8.85546875" style="131"/>
    <col min="12299" max="12299" width="11" style="131" bestFit="1" customWidth="1"/>
    <col min="12300" max="12300" width="8.85546875" style="131"/>
    <col min="12301" max="12301" width="10.85546875" style="131" bestFit="1" customWidth="1"/>
    <col min="12302" max="12544" width="8.85546875" style="131"/>
    <col min="12545" max="12545" width="5.42578125" style="131" customWidth="1"/>
    <col min="12546" max="12546" width="7.140625" style="131" customWidth="1"/>
    <col min="12547" max="12547" width="32.85546875" style="131" customWidth="1"/>
    <col min="12548" max="12548" width="7.5703125" style="131" customWidth="1"/>
    <col min="12549" max="12549" width="7.7109375" style="131" customWidth="1"/>
    <col min="12550" max="12550" width="2.28515625" style="131" customWidth="1"/>
    <col min="12551" max="12551" width="12.7109375" style="131" customWidth="1"/>
    <col min="12552" max="12552" width="2.28515625" style="131" customWidth="1"/>
    <col min="12553" max="12553" width="18.7109375" style="131" customWidth="1"/>
    <col min="12554" max="12554" width="8.85546875" style="131"/>
    <col min="12555" max="12555" width="11" style="131" bestFit="1" customWidth="1"/>
    <col min="12556" max="12556" width="8.85546875" style="131"/>
    <col min="12557" max="12557" width="10.85546875" style="131" bestFit="1" customWidth="1"/>
    <col min="12558" max="12800" width="8.85546875" style="131"/>
    <col min="12801" max="12801" width="5.42578125" style="131" customWidth="1"/>
    <col min="12802" max="12802" width="7.140625" style="131" customWidth="1"/>
    <col min="12803" max="12803" width="32.85546875" style="131" customWidth="1"/>
    <col min="12804" max="12804" width="7.5703125" style="131" customWidth="1"/>
    <col min="12805" max="12805" width="7.7109375" style="131" customWidth="1"/>
    <col min="12806" max="12806" width="2.28515625" style="131" customWidth="1"/>
    <col min="12807" max="12807" width="12.7109375" style="131" customWidth="1"/>
    <col min="12808" max="12808" width="2.28515625" style="131" customWidth="1"/>
    <col min="12809" max="12809" width="18.7109375" style="131" customWidth="1"/>
    <col min="12810" max="12810" width="8.85546875" style="131"/>
    <col min="12811" max="12811" width="11" style="131" bestFit="1" customWidth="1"/>
    <col min="12812" max="12812" width="8.85546875" style="131"/>
    <col min="12813" max="12813" width="10.85546875" style="131" bestFit="1" customWidth="1"/>
    <col min="12814" max="13056" width="8.85546875" style="131"/>
    <col min="13057" max="13057" width="5.42578125" style="131" customWidth="1"/>
    <col min="13058" max="13058" width="7.140625" style="131" customWidth="1"/>
    <col min="13059" max="13059" width="32.85546875" style="131" customWidth="1"/>
    <col min="13060" max="13060" width="7.5703125" style="131" customWidth="1"/>
    <col min="13061" max="13061" width="7.7109375" style="131" customWidth="1"/>
    <col min="13062" max="13062" width="2.28515625" style="131" customWidth="1"/>
    <col min="13063" max="13063" width="12.7109375" style="131" customWidth="1"/>
    <col min="13064" max="13064" width="2.28515625" style="131" customWidth="1"/>
    <col min="13065" max="13065" width="18.7109375" style="131" customWidth="1"/>
    <col min="13066" max="13066" width="8.85546875" style="131"/>
    <col min="13067" max="13067" width="11" style="131" bestFit="1" customWidth="1"/>
    <col min="13068" max="13068" width="8.85546875" style="131"/>
    <col min="13069" max="13069" width="10.85546875" style="131" bestFit="1" customWidth="1"/>
    <col min="13070" max="13312" width="8.85546875" style="131"/>
    <col min="13313" max="13313" width="5.42578125" style="131" customWidth="1"/>
    <col min="13314" max="13314" width="7.140625" style="131" customWidth="1"/>
    <col min="13315" max="13315" width="32.85546875" style="131" customWidth="1"/>
    <col min="13316" max="13316" width="7.5703125" style="131" customWidth="1"/>
    <col min="13317" max="13317" width="7.7109375" style="131" customWidth="1"/>
    <col min="13318" max="13318" width="2.28515625" style="131" customWidth="1"/>
    <col min="13319" max="13319" width="12.7109375" style="131" customWidth="1"/>
    <col min="13320" max="13320" width="2.28515625" style="131" customWidth="1"/>
    <col min="13321" max="13321" width="18.7109375" style="131" customWidth="1"/>
    <col min="13322" max="13322" width="8.85546875" style="131"/>
    <col min="13323" max="13323" width="11" style="131" bestFit="1" customWidth="1"/>
    <col min="13324" max="13324" width="8.85546875" style="131"/>
    <col min="13325" max="13325" width="10.85546875" style="131" bestFit="1" customWidth="1"/>
    <col min="13326" max="13568" width="8.85546875" style="131"/>
    <col min="13569" max="13569" width="5.42578125" style="131" customWidth="1"/>
    <col min="13570" max="13570" width="7.140625" style="131" customWidth="1"/>
    <col min="13571" max="13571" width="32.85546875" style="131" customWidth="1"/>
    <col min="13572" max="13572" width="7.5703125" style="131" customWidth="1"/>
    <col min="13573" max="13573" width="7.7109375" style="131" customWidth="1"/>
    <col min="13574" max="13574" width="2.28515625" style="131" customWidth="1"/>
    <col min="13575" max="13575" width="12.7109375" style="131" customWidth="1"/>
    <col min="13576" max="13576" width="2.28515625" style="131" customWidth="1"/>
    <col min="13577" max="13577" width="18.7109375" style="131" customWidth="1"/>
    <col min="13578" max="13578" width="8.85546875" style="131"/>
    <col min="13579" max="13579" width="11" style="131" bestFit="1" customWidth="1"/>
    <col min="13580" max="13580" width="8.85546875" style="131"/>
    <col min="13581" max="13581" width="10.85546875" style="131" bestFit="1" customWidth="1"/>
    <col min="13582" max="13824" width="8.85546875" style="131"/>
    <col min="13825" max="13825" width="5.42578125" style="131" customWidth="1"/>
    <col min="13826" max="13826" width="7.140625" style="131" customWidth="1"/>
    <col min="13827" max="13827" width="32.85546875" style="131" customWidth="1"/>
    <col min="13828" max="13828" width="7.5703125" style="131" customWidth="1"/>
    <col min="13829" max="13829" width="7.7109375" style="131" customWidth="1"/>
    <col min="13830" max="13830" width="2.28515625" style="131" customWidth="1"/>
    <col min="13831" max="13831" width="12.7109375" style="131" customWidth="1"/>
    <col min="13832" max="13832" width="2.28515625" style="131" customWidth="1"/>
    <col min="13833" max="13833" width="18.7109375" style="131" customWidth="1"/>
    <col min="13834" max="13834" width="8.85546875" style="131"/>
    <col min="13835" max="13835" width="11" style="131" bestFit="1" customWidth="1"/>
    <col min="13836" max="13836" width="8.85546875" style="131"/>
    <col min="13837" max="13837" width="10.85546875" style="131" bestFit="1" customWidth="1"/>
    <col min="13838" max="14080" width="8.85546875" style="131"/>
    <col min="14081" max="14081" width="5.42578125" style="131" customWidth="1"/>
    <col min="14082" max="14082" width="7.140625" style="131" customWidth="1"/>
    <col min="14083" max="14083" width="32.85546875" style="131" customWidth="1"/>
    <col min="14084" max="14084" width="7.5703125" style="131" customWidth="1"/>
    <col min="14085" max="14085" width="7.7109375" style="131" customWidth="1"/>
    <col min="14086" max="14086" width="2.28515625" style="131" customWidth="1"/>
    <col min="14087" max="14087" width="12.7109375" style="131" customWidth="1"/>
    <col min="14088" max="14088" width="2.28515625" style="131" customWidth="1"/>
    <col min="14089" max="14089" width="18.7109375" style="131" customWidth="1"/>
    <col min="14090" max="14090" width="8.85546875" style="131"/>
    <col min="14091" max="14091" width="11" style="131" bestFit="1" customWidth="1"/>
    <col min="14092" max="14092" width="8.85546875" style="131"/>
    <col min="14093" max="14093" width="10.85546875" style="131" bestFit="1" customWidth="1"/>
    <col min="14094" max="14336" width="8.85546875" style="131"/>
    <col min="14337" max="14337" width="5.42578125" style="131" customWidth="1"/>
    <col min="14338" max="14338" width="7.140625" style="131" customWidth="1"/>
    <col min="14339" max="14339" width="32.85546875" style="131" customWidth="1"/>
    <col min="14340" max="14340" width="7.5703125" style="131" customWidth="1"/>
    <col min="14341" max="14341" width="7.7109375" style="131" customWidth="1"/>
    <col min="14342" max="14342" width="2.28515625" style="131" customWidth="1"/>
    <col min="14343" max="14343" width="12.7109375" style="131" customWidth="1"/>
    <col min="14344" max="14344" width="2.28515625" style="131" customWidth="1"/>
    <col min="14345" max="14345" width="18.7109375" style="131" customWidth="1"/>
    <col min="14346" max="14346" width="8.85546875" style="131"/>
    <col min="14347" max="14347" width="11" style="131" bestFit="1" customWidth="1"/>
    <col min="14348" max="14348" width="8.85546875" style="131"/>
    <col min="14349" max="14349" width="10.85546875" style="131" bestFit="1" customWidth="1"/>
    <col min="14350" max="14592" width="8.85546875" style="131"/>
    <col min="14593" max="14593" width="5.42578125" style="131" customWidth="1"/>
    <col min="14594" max="14594" width="7.140625" style="131" customWidth="1"/>
    <col min="14595" max="14595" width="32.85546875" style="131" customWidth="1"/>
    <col min="14596" max="14596" width="7.5703125" style="131" customWidth="1"/>
    <col min="14597" max="14597" width="7.7109375" style="131" customWidth="1"/>
    <col min="14598" max="14598" width="2.28515625" style="131" customWidth="1"/>
    <col min="14599" max="14599" width="12.7109375" style="131" customWidth="1"/>
    <col min="14600" max="14600" width="2.28515625" style="131" customWidth="1"/>
    <col min="14601" max="14601" width="18.7109375" style="131" customWidth="1"/>
    <col min="14602" max="14602" width="8.85546875" style="131"/>
    <col min="14603" max="14603" width="11" style="131" bestFit="1" customWidth="1"/>
    <col min="14604" max="14604" width="8.85546875" style="131"/>
    <col min="14605" max="14605" width="10.85546875" style="131" bestFit="1" customWidth="1"/>
    <col min="14606" max="14848" width="8.85546875" style="131"/>
    <col min="14849" max="14849" width="5.42578125" style="131" customWidth="1"/>
    <col min="14850" max="14850" width="7.140625" style="131" customWidth="1"/>
    <col min="14851" max="14851" width="32.85546875" style="131" customWidth="1"/>
    <col min="14852" max="14852" width="7.5703125" style="131" customWidth="1"/>
    <col min="14853" max="14853" width="7.7109375" style="131" customWidth="1"/>
    <col min="14854" max="14854" width="2.28515625" style="131" customWidth="1"/>
    <col min="14855" max="14855" width="12.7109375" style="131" customWidth="1"/>
    <col min="14856" max="14856" width="2.28515625" style="131" customWidth="1"/>
    <col min="14857" max="14857" width="18.7109375" style="131" customWidth="1"/>
    <col min="14858" max="14858" width="8.85546875" style="131"/>
    <col min="14859" max="14859" width="11" style="131" bestFit="1" customWidth="1"/>
    <col min="14860" max="14860" width="8.85546875" style="131"/>
    <col min="14861" max="14861" width="10.85546875" style="131" bestFit="1" customWidth="1"/>
    <col min="14862" max="15104" width="8.85546875" style="131"/>
    <col min="15105" max="15105" width="5.42578125" style="131" customWidth="1"/>
    <col min="15106" max="15106" width="7.140625" style="131" customWidth="1"/>
    <col min="15107" max="15107" width="32.85546875" style="131" customWidth="1"/>
    <col min="15108" max="15108" width="7.5703125" style="131" customWidth="1"/>
    <col min="15109" max="15109" width="7.7109375" style="131" customWidth="1"/>
    <col min="15110" max="15110" width="2.28515625" style="131" customWidth="1"/>
    <col min="15111" max="15111" width="12.7109375" style="131" customWidth="1"/>
    <col min="15112" max="15112" width="2.28515625" style="131" customWidth="1"/>
    <col min="15113" max="15113" width="18.7109375" style="131" customWidth="1"/>
    <col min="15114" max="15114" width="8.85546875" style="131"/>
    <col min="15115" max="15115" width="11" style="131" bestFit="1" customWidth="1"/>
    <col min="15116" max="15116" width="8.85546875" style="131"/>
    <col min="15117" max="15117" width="10.85546875" style="131" bestFit="1" customWidth="1"/>
    <col min="15118" max="15360" width="8.85546875" style="131"/>
    <col min="15361" max="15361" width="5.42578125" style="131" customWidth="1"/>
    <col min="15362" max="15362" width="7.140625" style="131" customWidth="1"/>
    <col min="15363" max="15363" width="32.85546875" style="131" customWidth="1"/>
    <col min="15364" max="15364" width="7.5703125" style="131" customWidth="1"/>
    <col min="15365" max="15365" width="7.7109375" style="131" customWidth="1"/>
    <col min="15366" max="15366" width="2.28515625" style="131" customWidth="1"/>
    <col min="15367" max="15367" width="12.7109375" style="131" customWidth="1"/>
    <col min="15368" max="15368" width="2.28515625" style="131" customWidth="1"/>
    <col min="15369" max="15369" width="18.7109375" style="131" customWidth="1"/>
    <col min="15370" max="15370" width="8.85546875" style="131"/>
    <col min="15371" max="15371" width="11" style="131" bestFit="1" customWidth="1"/>
    <col min="15372" max="15372" width="8.85546875" style="131"/>
    <col min="15373" max="15373" width="10.85546875" style="131" bestFit="1" customWidth="1"/>
    <col min="15374" max="15616" width="8.85546875" style="131"/>
    <col min="15617" max="15617" width="5.42578125" style="131" customWidth="1"/>
    <col min="15618" max="15618" width="7.140625" style="131" customWidth="1"/>
    <col min="15619" max="15619" width="32.85546875" style="131" customWidth="1"/>
    <col min="15620" max="15620" width="7.5703125" style="131" customWidth="1"/>
    <col min="15621" max="15621" width="7.7109375" style="131" customWidth="1"/>
    <col min="15622" max="15622" width="2.28515625" style="131" customWidth="1"/>
    <col min="15623" max="15623" width="12.7109375" style="131" customWidth="1"/>
    <col min="15624" max="15624" width="2.28515625" style="131" customWidth="1"/>
    <col min="15625" max="15625" width="18.7109375" style="131" customWidth="1"/>
    <col min="15626" max="15626" width="8.85546875" style="131"/>
    <col min="15627" max="15627" width="11" style="131" bestFit="1" customWidth="1"/>
    <col min="15628" max="15628" width="8.85546875" style="131"/>
    <col min="15629" max="15629" width="10.85546875" style="131" bestFit="1" customWidth="1"/>
    <col min="15630" max="15872" width="8.85546875" style="131"/>
    <col min="15873" max="15873" width="5.42578125" style="131" customWidth="1"/>
    <col min="15874" max="15874" width="7.140625" style="131" customWidth="1"/>
    <col min="15875" max="15875" width="32.85546875" style="131" customWidth="1"/>
    <col min="15876" max="15876" width="7.5703125" style="131" customWidth="1"/>
    <col min="15877" max="15877" width="7.7109375" style="131" customWidth="1"/>
    <col min="15878" max="15878" width="2.28515625" style="131" customWidth="1"/>
    <col min="15879" max="15879" width="12.7109375" style="131" customWidth="1"/>
    <col min="15880" max="15880" width="2.28515625" style="131" customWidth="1"/>
    <col min="15881" max="15881" width="18.7109375" style="131" customWidth="1"/>
    <col min="15882" max="15882" width="8.85546875" style="131"/>
    <col min="15883" max="15883" width="11" style="131" bestFit="1" customWidth="1"/>
    <col min="15884" max="15884" width="8.85546875" style="131"/>
    <col min="15885" max="15885" width="10.85546875" style="131" bestFit="1" customWidth="1"/>
    <col min="15886" max="16128" width="8.85546875" style="131"/>
    <col min="16129" max="16129" width="5.42578125" style="131" customWidth="1"/>
    <col min="16130" max="16130" width="7.140625" style="131" customWidth="1"/>
    <col min="16131" max="16131" width="32.85546875" style="131" customWidth="1"/>
    <col min="16132" max="16132" width="7.5703125" style="131" customWidth="1"/>
    <col min="16133" max="16133" width="7.7109375" style="131" customWidth="1"/>
    <col min="16134" max="16134" width="2.28515625" style="131" customWidth="1"/>
    <col min="16135" max="16135" width="12.7109375" style="131" customWidth="1"/>
    <col min="16136" max="16136" width="2.28515625" style="131" customWidth="1"/>
    <col min="16137" max="16137" width="18.7109375" style="131" customWidth="1"/>
    <col min="16138" max="16138" width="8.85546875" style="131"/>
    <col min="16139" max="16139" width="11" style="131" bestFit="1" customWidth="1"/>
    <col min="16140" max="16140" width="8.85546875" style="131"/>
    <col min="16141" max="16141" width="10.85546875" style="131" bestFit="1" customWidth="1"/>
    <col min="16142" max="16384" width="8.85546875" style="131"/>
  </cols>
  <sheetData>
    <row r="2" spans="2:254" ht="14.1" customHeight="1" x14ac:dyDescent="0.2">
      <c r="C2" s="128"/>
    </row>
    <row r="3" spans="2:254" ht="14.45" customHeight="1" x14ac:dyDescent="0.25">
      <c r="B3" s="131"/>
      <c r="C3" s="132" t="s">
        <v>67</v>
      </c>
      <c r="D3" s="133"/>
      <c r="E3" s="134"/>
      <c r="F3" s="133"/>
      <c r="G3" s="133"/>
      <c r="H3" s="133"/>
      <c r="I3" s="133"/>
    </row>
    <row r="4" spans="2:254" ht="14.45" customHeight="1" x14ac:dyDescent="0.2">
      <c r="B4" s="131"/>
      <c r="C4" s="135" t="s">
        <v>68</v>
      </c>
    </row>
    <row r="5" spans="2:254" ht="14.1" customHeight="1" x14ac:dyDescent="0.2">
      <c r="C5" s="135" t="s">
        <v>69</v>
      </c>
      <c r="G5" s="214" t="s">
        <v>70</v>
      </c>
      <c r="H5" s="214"/>
      <c r="I5" s="214"/>
    </row>
    <row r="6" spans="2:254" ht="14.1" customHeight="1" x14ac:dyDescent="0.2">
      <c r="C6" s="135" t="s">
        <v>71</v>
      </c>
      <c r="E6" s="136"/>
      <c r="G6" s="214" t="s">
        <v>72</v>
      </c>
      <c r="H6" s="214"/>
      <c r="I6" s="214"/>
    </row>
    <row r="7" spans="2:254" ht="14.1" customHeight="1" x14ac:dyDescent="0.2">
      <c r="B7" s="128"/>
      <c r="C7" s="135" t="s">
        <v>73</v>
      </c>
      <c r="D7" s="137"/>
      <c r="E7" s="138"/>
      <c r="G7" s="139" t="s">
        <v>74</v>
      </c>
      <c r="H7" s="128"/>
      <c r="I7" s="129"/>
    </row>
    <row r="8" spans="2:254" ht="7.5" customHeight="1" x14ac:dyDescent="0.25">
      <c r="B8" s="140"/>
      <c r="C8" s="141"/>
      <c r="D8" s="142"/>
      <c r="E8" s="143"/>
      <c r="F8" s="144"/>
      <c r="G8" s="145"/>
      <c r="H8" s="140"/>
      <c r="I8" s="144"/>
      <c r="J8" s="146"/>
    </row>
    <row r="9" spans="2:254" ht="14.1" customHeight="1" x14ac:dyDescent="0.25">
      <c r="B9" s="128"/>
      <c r="C9" s="127"/>
      <c r="D9" s="137"/>
      <c r="E9" s="138"/>
      <c r="G9" s="147"/>
      <c r="H9" s="128"/>
      <c r="I9" s="129"/>
      <c r="J9" s="146"/>
    </row>
    <row r="10" spans="2:254" ht="14.1" customHeight="1" x14ac:dyDescent="0.25">
      <c r="B10" s="128"/>
      <c r="C10" s="127"/>
      <c r="D10" s="137"/>
      <c r="E10" s="138"/>
      <c r="G10" s="147"/>
      <c r="H10" s="128"/>
      <c r="I10" s="129"/>
      <c r="J10" s="146"/>
    </row>
    <row r="11" spans="2:254" ht="14.1" customHeight="1" x14ac:dyDescent="0.25">
      <c r="B11" s="128"/>
      <c r="C11" s="127"/>
      <c r="D11" s="137"/>
      <c r="E11" s="138"/>
      <c r="G11" s="147"/>
      <c r="H11" s="128"/>
      <c r="I11" s="129"/>
      <c r="J11" s="146"/>
    </row>
    <row r="12" spans="2:254" ht="14.1" customHeight="1" x14ac:dyDescent="0.25">
      <c r="B12" s="128"/>
      <c r="C12" s="127"/>
      <c r="D12" s="137"/>
      <c r="E12" s="138"/>
      <c r="G12" s="147"/>
      <c r="H12" s="128"/>
      <c r="I12" s="129"/>
      <c r="J12" s="146"/>
      <c r="K12" s="131"/>
      <c r="L12" s="131"/>
      <c r="M12" s="131"/>
      <c r="N12" s="131"/>
      <c r="O12" s="131"/>
      <c r="P12" s="131"/>
      <c r="Q12" s="131"/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1"/>
      <c r="AC12" s="131"/>
      <c r="AD12" s="131"/>
      <c r="AE12" s="131"/>
      <c r="AF12" s="131"/>
      <c r="AG12" s="131"/>
      <c r="AH12" s="131"/>
      <c r="AI12" s="131"/>
      <c r="AJ12" s="131"/>
      <c r="AK12" s="131"/>
      <c r="AL12" s="131"/>
      <c r="AM12" s="131"/>
      <c r="AN12" s="131"/>
      <c r="AO12" s="131"/>
      <c r="AP12" s="131"/>
      <c r="AQ12" s="131"/>
      <c r="AR12" s="131"/>
      <c r="AS12" s="131"/>
      <c r="AT12" s="131"/>
      <c r="AU12" s="131"/>
      <c r="AV12" s="131"/>
      <c r="AW12" s="131"/>
      <c r="AX12" s="131"/>
      <c r="AY12" s="131"/>
      <c r="AZ12" s="131"/>
      <c r="BA12" s="131"/>
      <c r="BB12" s="131"/>
      <c r="BC12" s="131"/>
      <c r="BD12" s="131"/>
      <c r="BE12" s="131"/>
      <c r="BF12" s="131"/>
      <c r="BG12" s="131"/>
      <c r="BH12" s="131"/>
      <c r="BI12" s="131"/>
      <c r="BJ12" s="131"/>
      <c r="BK12" s="131"/>
      <c r="BL12" s="131"/>
      <c r="BM12" s="131"/>
      <c r="BN12" s="131"/>
      <c r="BO12" s="131"/>
      <c r="BP12" s="131"/>
      <c r="BQ12" s="131"/>
      <c r="BR12" s="131"/>
      <c r="BS12" s="131"/>
      <c r="BT12" s="131"/>
      <c r="BU12" s="131"/>
      <c r="BV12" s="131"/>
      <c r="BW12" s="131"/>
      <c r="BX12" s="131"/>
      <c r="BY12" s="131"/>
      <c r="BZ12" s="131"/>
      <c r="CA12" s="131"/>
      <c r="CB12" s="131"/>
      <c r="CC12" s="131"/>
      <c r="CD12" s="131"/>
      <c r="CE12" s="131"/>
      <c r="CF12" s="131"/>
      <c r="CG12" s="131"/>
      <c r="CH12" s="131"/>
      <c r="CI12" s="131"/>
      <c r="CJ12" s="131"/>
      <c r="CK12" s="131"/>
      <c r="CL12" s="131"/>
      <c r="CM12" s="131"/>
      <c r="CN12" s="131"/>
      <c r="CO12" s="131"/>
      <c r="CP12" s="131"/>
      <c r="CQ12" s="131"/>
      <c r="CR12" s="131"/>
      <c r="CS12" s="131"/>
      <c r="CT12" s="131"/>
      <c r="CU12" s="131"/>
      <c r="CV12" s="131"/>
      <c r="CW12" s="131"/>
      <c r="CX12" s="131"/>
      <c r="CY12" s="131"/>
      <c r="CZ12" s="131"/>
      <c r="DA12" s="131"/>
      <c r="DB12" s="131"/>
      <c r="DC12" s="131"/>
      <c r="DD12" s="131"/>
      <c r="DE12" s="131"/>
      <c r="DF12" s="131"/>
      <c r="DG12" s="131"/>
      <c r="DH12" s="131"/>
      <c r="DI12" s="131"/>
      <c r="DJ12" s="131"/>
      <c r="DK12" s="131"/>
      <c r="DL12" s="131"/>
      <c r="DM12" s="131"/>
      <c r="DN12" s="131"/>
      <c r="DO12" s="131"/>
      <c r="DP12" s="131"/>
      <c r="DQ12" s="131"/>
      <c r="DR12" s="131"/>
      <c r="DS12" s="131"/>
      <c r="DT12" s="131"/>
      <c r="DU12" s="131"/>
      <c r="DV12" s="131"/>
      <c r="DW12" s="131"/>
      <c r="DX12" s="131"/>
      <c r="DY12" s="131"/>
      <c r="DZ12" s="131"/>
      <c r="EA12" s="131"/>
      <c r="EB12" s="131"/>
      <c r="EC12" s="131"/>
      <c r="ED12" s="131"/>
      <c r="EE12" s="131"/>
      <c r="EF12" s="131"/>
      <c r="EG12" s="131"/>
      <c r="EH12" s="131"/>
      <c r="EI12" s="131"/>
      <c r="EJ12" s="131"/>
      <c r="EK12" s="131"/>
      <c r="EL12" s="131"/>
      <c r="EM12" s="131"/>
      <c r="EN12" s="131"/>
      <c r="EO12" s="131"/>
      <c r="EP12" s="131"/>
      <c r="EQ12" s="131"/>
      <c r="ER12" s="131"/>
      <c r="ES12" s="131"/>
      <c r="ET12" s="131"/>
      <c r="EU12" s="131"/>
      <c r="EV12" s="131"/>
      <c r="EW12" s="131"/>
      <c r="EX12" s="131"/>
      <c r="EY12" s="131"/>
      <c r="EZ12" s="131"/>
      <c r="FA12" s="131"/>
      <c r="FB12" s="131"/>
      <c r="FC12" s="131"/>
      <c r="FD12" s="131"/>
      <c r="FE12" s="131"/>
      <c r="FF12" s="131"/>
      <c r="FG12" s="131"/>
      <c r="FH12" s="131"/>
      <c r="FI12" s="131"/>
      <c r="FJ12" s="131"/>
      <c r="FK12" s="131"/>
      <c r="FL12" s="131"/>
      <c r="FM12" s="131"/>
      <c r="FN12" s="131"/>
      <c r="FO12" s="131"/>
      <c r="FP12" s="131"/>
      <c r="FQ12" s="131"/>
      <c r="FR12" s="131"/>
      <c r="FS12" s="131"/>
      <c r="FT12" s="131"/>
      <c r="FU12" s="131"/>
      <c r="FV12" s="131"/>
      <c r="FW12" s="131"/>
      <c r="FX12" s="131"/>
      <c r="FY12" s="131"/>
      <c r="FZ12" s="131"/>
      <c r="GA12" s="131"/>
      <c r="GB12" s="131"/>
      <c r="GC12" s="131"/>
      <c r="GD12" s="131"/>
      <c r="GE12" s="131"/>
      <c r="GF12" s="131"/>
      <c r="GG12" s="131"/>
      <c r="GH12" s="131"/>
      <c r="GI12" s="131"/>
      <c r="GJ12" s="131"/>
      <c r="GK12" s="131"/>
      <c r="GL12" s="131"/>
      <c r="GM12" s="131"/>
      <c r="GN12" s="131"/>
      <c r="GO12" s="131"/>
      <c r="GP12" s="131"/>
      <c r="GQ12" s="131"/>
      <c r="GR12" s="131"/>
      <c r="GS12" s="131"/>
      <c r="GT12" s="131"/>
      <c r="GU12" s="131"/>
      <c r="GV12" s="131"/>
      <c r="GW12" s="131"/>
      <c r="GX12" s="131"/>
      <c r="GY12" s="131"/>
      <c r="GZ12" s="131"/>
      <c r="HA12" s="131"/>
      <c r="HB12" s="131"/>
      <c r="HC12" s="131"/>
      <c r="HD12" s="131"/>
      <c r="HE12" s="131"/>
      <c r="HF12" s="131"/>
      <c r="HG12" s="131"/>
      <c r="HH12" s="131"/>
      <c r="HI12" s="131"/>
      <c r="HJ12" s="131"/>
      <c r="HK12" s="131"/>
      <c r="HL12" s="131"/>
      <c r="HM12" s="131"/>
      <c r="HN12" s="131"/>
      <c r="HO12" s="131"/>
      <c r="HP12" s="131"/>
      <c r="HQ12" s="131"/>
      <c r="HR12" s="131"/>
      <c r="HS12" s="131"/>
      <c r="HT12" s="131"/>
      <c r="HU12" s="131"/>
      <c r="HV12" s="131"/>
      <c r="HW12" s="131"/>
      <c r="HX12" s="131"/>
      <c r="HY12" s="131"/>
      <c r="HZ12" s="131"/>
      <c r="IA12" s="131"/>
      <c r="IB12" s="131"/>
      <c r="IC12" s="131"/>
      <c r="ID12" s="131"/>
      <c r="IE12" s="131"/>
      <c r="IF12" s="131"/>
      <c r="IG12" s="131"/>
      <c r="IH12" s="131"/>
      <c r="II12" s="131"/>
      <c r="IJ12" s="131"/>
      <c r="IK12" s="131"/>
      <c r="IL12" s="131"/>
      <c r="IM12" s="131"/>
      <c r="IN12" s="131"/>
      <c r="IO12" s="131"/>
      <c r="IP12" s="131"/>
      <c r="IQ12" s="131"/>
      <c r="IR12" s="131"/>
      <c r="IS12" s="131"/>
      <c r="IT12" s="131"/>
    </row>
    <row r="13" spans="2:254" ht="14.1" customHeight="1" x14ac:dyDescent="0.2">
      <c r="B13" s="148" t="s">
        <v>75</v>
      </c>
      <c r="C13" s="149" t="s">
        <v>76</v>
      </c>
      <c r="D13" s="204" t="s">
        <v>95</v>
      </c>
      <c r="E13" s="205"/>
      <c r="F13" s="205"/>
      <c r="G13" s="205"/>
      <c r="H13" s="205"/>
      <c r="I13" s="205"/>
      <c r="K13" s="131"/>
      <c r="L13" s="131"/>
      <c r="M13" s="131"/>
      <c r="N13" s="131"/>
      <c r="O13" s="131"/>
      <c r="P13" s="131"/>
      <c r="Q13" s="131"/>
      <c r="R13" s="131"/>
      <c r="S13" s="131"/>
      <c r="T13" s="131"/>
      <c r="U13" s="131"/>
      <c r="V13" s="131"/>
      <c r="W13" s="131"/>
      <c r="X13" s="131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131"/>
      <c r="AM13" s="131"/>
      <c r="AN13" s="131"/>
      <c r="AO13" s="131"/>
      <c r="AP13" s="131"/>
      <c r="AQ13" s="131"/>
      <c r="AR13" s="131"/>
      <c r="AS13" s="131"/>
      <c r="AT13" s="131"/>
      <c r="AU13" s="131"/>
      <c r="AV13" s="131"/>
      <c r="AW13" s="131"/>
      <c r="AX13" s="131"/>
      <c r="AY13" s="131"/>
      <c r="AZ13" s="131"/>
      <c r="BA13" s="131"/>
      <c r="BB13" s="131"/>
      <c r="BC13" s="131"/>
      <c r="BD13" s="131"/>
      <c r="BE13" s="131"/>
      <c r="BF13" s="131"/>
      <c r="BG13" s="131"/>
      <c r="BH13" s="131"/>
      <c r="BI13" s="131"/>
      <c r="BJ13" s="131"/>
      <c r="BK13" s="131"/>
      <c r="BL13" s="131"/>
      <c r="BM13" s="131"/>
      <c r="BN13" s="131"/>
      <c r="BO13" s="131"/>
      <c r="BP13" s="131"/>
      <c r="BQ13" s="131"/>
      <c r="BR13" s="131"/>
      <c r="BS13" s="131"/>
      <c r="BT13" s="131"/>
      <c r="BU13" s="131"/>
      <c r="BV13" s="131"/>
      <c r="BW13" s="131"/>
      <c r="BX13" s="131"/>
      <c r="BY13" s="131"/>
      <c r="BZ13" s="131"/>
      <c r="CA13" s="131"/>
      <c r="CB13" s="131"/>
      <c r="CC13" s="131"/>
      <c r="CD13" s="131"/>
      <c r="CE13" s="131"/>
      <c r="CF13" s="131"/>
      <c r="CG13" s="131"/>
      <c r="CH13" s="131"/>
      <c r="CI13" s="131"/>
      <c r="CJ13" s="131"/>
      <c r="CK13" s="131"/>
      <c r="CL13" s="131"/>
      <c r="CM13" s="131"/>
      <c r="CN13" s="131"/>
      <c r="CO13" s="131"/>
      <c r="CP13" s="131"/>
      <c r="CQ13" s="131"/>
      <c r="CR13" s="131"/>
      <c r="CS13" s="131"/>
      <c r="CT13" s="131"/>
      <c r="CU13" s="131"/>
      <c r="CV13" s="131"/>
      <c r="CW13" s="131"/>
      <c r="CX13" s="131"/>
      <c r="CY13" s="131"/>
      <c r="CZ13" s="131"/>
      <c r="DA13" s="131"/>
      <c r="DB13" s="131"/>
      <c r="DC13" s="131"/>
      <c r="DD13" s="131"/>
      <c r="DE13" s="131"/>
      <c r="DF13" s="131"/>
      <c r="DG13" s="131"/>
      <c r="DH13" s="131"/>
      <c r="DI13" s="131"/>
      <c r="DJ13" s="131"/>
      <c r="DK13" s="131"/>
      <c r="DL13" s="131"/>
      <c r="DM13" s="131"/>
      <c r="DN13" s="131"/>
      <c r="DO13" s="131"/>
      <c r="DP13" s="131"/>
      <c r="DQ13" s="131"/>
      <c r="DR13" s="131"/>
      <c r="DS13" s="131"/>
      <c r="DT13" s="131"/>
      <c r="DU13" s="131"/>
      <c r="DV13" s="131"/>
      <c r="DW13" s="131"/>
      <c r="DX13" s="131"/>
      <c r="DY13" s="131"/>
      <c r="DZ13" s="131"/>
      <c r="EA13" s="131"/>
      <c r="EB13" s="131"/>
      <c r="EC13" s="131"/>
      <c r="ED13" s="131"/>
      <c r="EE13" s="131"/>
      <c r="EF13" s="131"/>
      <c r="EG13" s="131"/>
      <c r="EH13" s="131"/>
      <c r="EI13" s="131"/>
      <c r="EJ13" s="131"/>
      <c r="EK13" s="131"/>
      <c r="EL13" s="131"/>
      <c r="EM13" s="131"/>
      <c r="EN13" s="131"/>
      <c r="EO13" s="131"/>
      <c r="EP13" s="131"/>
      <c r="EQ13" s="131"/>
      <c r="ER13" s="131"/>
      <c r="ES13" s="131"/>
      <c r="ET13" s="131"/>
      <c r="EU13" s="131"/>
      <c r="EV13" s="131"/>
      <c r="EW13" s="131"/>
      <c r="EX13" s="131"/>
      <c r="EY13" s="131"/>
      <c r="EZ13" s="131"/>
      <c r="FA13" s="131"/>
      <c r="FB13" s="131"/>
      <c r="FC13" s="131"/>
      <c r="FD13" s="131"/>
      <c r="FE13" s="131"/>
      <c r="FF13" s="131"/>
      <c r="FG13" s="131"/>
      <c r="FH13" s="131"/>
      <c r="FI13" s="131"/>
      <c r="FJ13" s="131"/>
      <c r="FK13" s="131"/>
      <c r="FL13" s="131"/>
      <c r="FM13" s="131"/>
      <c r="FN13" s="131"/>
      <c r="FO13" s="131"/>
      <c r="FP13" s="131"/>
      <c r="FQ13" s="131"/>
      <c r="FR13" s="131"/>
      <c r="FS13" s="131"/>
      <c r="FT13" s="131"/>
      <c r="FU13" s="131"/>
      <c r="FV13" s="131"/>
      <c r="FW13" s="131"/>
      <c r="FX13" s="131"/>
      <c r="FY13" s="131"/>
      <c r="FZ13" s="131"/>
      <c r="GA13" s="131"/>
      <c r="GB13" s="131"/>
      <c r="GC13" s="131"/>
      <c r="GD13" s="131"/>
      <c r="GE13" s="131"/>
      <c r="GF13" s="131"/>
      <c r="GG13" s="131"/>
      <c r="GH13" s="131"/>
      <c r="GI13" s="131"/>
      <c r="GJ13" s="131"/>
      <c r="GK13" s="131"/>
      <c r="GL13" s="131"/>
      <c r="GM13" s="131"/>
      <c r="GN13" s="131"/>
      <c r="GO13" s="131"/>
      <c r="GP13" s="131"/>
      <c r="GQ13" s="131"/>
      <c r="GR13" s="131"/>
      <c r="GS13" s="131"/>
      <c r="GT13" s="131"/>
      <c r="GU13" s="131"/>
      <c r="GV13" s="131"/>
      <c r="GW13" s="131"/>
      <c r="GX13" s="131"/>
      <c r="GY13" s="131"/>
      <c r="GZ13" s="131"/>
      <c r="HA13" s="131"/>
      <c r="HB13" s="131"/>
      <c r="HC13" s="131"/>
      <c r="HD13" s="131"/>
      <c r="HE13" s="131"/>
      <c r="HF13" s="131"/>
      <c r="HG13" s="131"/>
      <c r="HH13" s="131"/>
      <c r="HI13" s="131"/>
      <c r="HJ13" s="131"/>
      <c r="HK13" s="131"/>
      <c r="HL13" s="131"/>
      <c r="HM13" s="131"/>
      <c r="HN13" s="131"/>
      <c r="HO13" s="131"/>
      <c r="HP13" s="131"/>
      <c r="HQ13" s="131"/>
      <c r="HR13" s="131"/>
      <c r="HS13" s="131"/>
      <c r="HT13" s="131"/>
      <c r="HU13" s="131"/>
      <c r="HV13" s="131"/>
      <c r="HW13" s="131"/>
      <c r="HX13" s="131"/>
      <c r="HY13" s="131"/>
      <c r="HZ13" s="131"/>
      <c r="IA13" s="131"/>
      <c r="IB13" s="131"/>
      <c r="IC13" s="131"/>
      <c r="ID13" s="131"/>
      <c r="IE13" s="131"/>
      <c r="IF13" s="131"/>
      <c r="IG13" s="131"/>
      <c r="IH13" s="131"/>
      <c r="II13" s="131"/>
      <c r="IJ13" s="131"/>
      <c r="IK13" s="131"/>
      <c r="IL13" s="131"/>
      <c r="IM13" s="131"/>
      <c r="IN13" s="131"/>
      <c r="IO13" s="131"/>
      <c r="IP13" s="131"/>
      <c r="IQ13" s="131"/>
      <c r="IR13" s="131"/>
      <c r="IS13" s="131"/>
      <c r="IT13" s="131"/>
    </row>
    <row r="14" spans="2:254" ht="14.1" customHeight="1" x14ac:dyDescent="0.2">
      <c r="B14" s="148"/>
      <c r="C14" s="149"/>
      <c r="D14" s="205" t="s">
        <v>96</v>
      </c>
      <c r="E14" s="205"/>
      <c r="F14" s="205"/>
      <c r="G14" s="205"/>
      <c r="H14" s="205"/>
      <c r="I14" s="205"/>
      <c r="K14" s="131"/>
      <c r="L14" s="131"/>
      <c r="M14" s="131"/>
      <c r="N14" s="131"/>
      <c r="O14" s="131"/>
      <c r="P14" s="131"/>
      <c r="Q14" s="131"/>
      <c r="R14" s="131"/>
      <c r="S14" s="131"/>
      <c r="T14" s="131"/>
      <c r="U14" s="131"/>
      <c r="V14" s="131"/>
      <c r="W14" s="131"/>
      <c r="X14" s="131"/>
      <c r="Y14" s="131"/>
      <c r="Z14" s="131"/>
      <c r="AA14" s="131"/>
      <c r="AB14" s="131"/>
      <c r="AC14" s="131"/>
      <c r="AD14" s="131"/>
      <c r="AE14" s="131"/>
      <c r="AF14" s="131"/>
      <c r="AG14" s="131"/>
      <c r="AH14" s="131"/>
      <c r="AI14" s="131"/>
      <c r="AJ14" s="131"/>
      <c r="AK14" s="131"/>
      <c r="AL14" s="131"/>
      <c r="AM14" s="131"/>
      <c r="AN14" s="131"/>
      <c r="AO14" s="131"/>
      <c r="AP14" s="131"/>
      <c r="AQ14" s="131"/>
      <c r="AR14" s="131"/>
      <c r="AS14" s="131"/>
      <c r="AT14" s="131"/>
      <c r="AU14" s="131"/>
      <c r="AV14" s="131"/>
      <c r="AW14" s="131"/>
      <c r="AX14" s="131"/>
      <c r="AY14" s="131"/>
      <c r="AZ14" s="131"/>
      <c r="BA14" s="131"/>
      <c r="BB14" s="131"/>
      <c r="BC14" s="131"/>
      <c r="BD14" s="131"/>
      <c r="BE14" s="131"/>
      <c r="BF14" s="131"/>
      <c r="BG14" s="131"/>
      <c r="BH14" s="131"/>
      <c r="BI14" s="131"/>
      <c r="BJ14" s="131"/>
      <c r="BK14" s="131"/>
      <c r="BL14" s="131"/>
      <c r="BM14" s="131"/>
      <c r="BN14" s="131"/>
      <c r="BO14" s="131"/>
      <c r="BP14" s="131"/>
      <c r="BQ14" s="131"/>
      <c r="BR14" s="131"/>
      <c r="BS14" s="131"/>
      <c r="BT14" s="131"/>
      <c r="BU14" s="131"/>
      <c r="BV14" s="131"/>
      <c r="BW14" s="131"/>
      <c r="BX14" s="131"/>
      <c r="BY14" s="131"/>
      <c r="BZ14" s="131"/>
      <c r="CA14" s="131"/>
      <c r="CB14" s="131"/>
      <c r="CC14" s="131"/>
      <c r="CD14" s="131"/>
      <c r="CE14" s="131"/>
      <c r="CF14" s="131"/>
      <c r="CG14" s="131"/>
      <c r="CH14" s="131"/>
      <c r="CI14" s="131"/>
      <c r="CJ14" s="131"/>
      <c r="CK14" s="131"/>
      <c r="CL14" s="131"/>
      <c r="CM14" s="131"/>
      <c r="CN14" s="131"/>
      <c r="CO14" s="131"/>
      <c r="CP14" s="131"/>
      <c r="CQ14" s="131"/>
      <c r="CR14" s="131"/>
      <c r="CS14" s="131"/>
      <c r="CT14" s="131"/>
      <c r="CU14" s="131"/>
      <c r="CV14" s="131"/>
      <c r="CW14" s="131"/>
      <c r="CX14" s="131"/>
      <c r="CY14" s="131"/>
      <c r="CZ14" s="131"/>
      <c r="DA14" s="131"/>
      <c r="DB14" s="131"/>
      <c r="DC14" s="131"/>
      <c r="DD14" s="131"/>
      <c r="DE14" s="131"/>
      <c r="DF14" s="131"/>
      <c r="DG14" s="131"/>
      <c r="DH14" s="131"/>
      <c r="DI14" s="131"/>
      <c r="DJ14" s="131"/>
      <c r="DK14" s="131"/>
      <c r="DL14" s="131"/>
      <c r="DM14" s="131"/>
      <c r="DN14" s="131"/>
      <c r="DO14" s="131"/>
      <c r="DP14" s="131"/>
      <c r="DQ14" s="131"/>
      <c r="DR14" s="131"/>
      <c r="DS14" s="131"/>
      <c r="DT14" s="131"/>
      <c r="DU14" s="131"/>
      <c r="DV14" s="131"/>
      <c r="DW14" s="131"/>
      <c r="DX14" s="131"/>
      <c r="DY14" s="131"/>
      <c r="DZ14" s="131"/>
      <c r="EA14" s="131"/>
      <c r="EB14" s="131"/>
      <c r="EC14" s="131"/>
      <c r="ED14" s="131"/>
      <c r="EE14" s="131"/>
      <c r="EF14" s="131"/>
      <c r="EG14" s="131"/>
      <c r="EH14" s="131"/>
      <c r="EI14" s="131"/>
      <c r="EJ14" s="131"/>
      <c r="EK14" s="131"/>
      <c r="EL14" s="131"/>
      <c r="EM14" s="131"/>
      <c r="EN14" s="131"/>
      <c r="EO14" s="131"/>
      <c r="EP14" s="131"/>
      <c r="EQ14" s="131"/>
      <c r="ER14" s="131"/>
      <c r="ES14" s="131"/>
      <c r="ET14" s="131"/>
      <c r="EU14" s="131"/>
      <c r="EV14" s="131"/>
      <c r="EW14" s="131"/>
      <c r="EX14" s="131"/>
      <c r="EY14" s="131"/>
      <c r="EZ14" s="131"/>
      <c r="FA14" s="131"/>
      <c r="FB14" s="131"/>
      <c r="FC14" s="131"/>
      <c r="FD14" s="131"/>
      <c r="FE14" s="131"/>
      <c r="FF14" s="131"/>
      <c r="FG14" s="131"/>
      <c r="FH14" s="131"/>
      <c r="FI14" s="131"/>
      <c r="FJ14" s="131"/>
      <c r="FK14" s="131"/>
      <c r="FL14" s="131"/>
      <c r="FM14" s="131"/>
      <c r="FN14" s="131"/>
      <c r="FO14" s="131"/>
      <c r="FP14" s="131"/>
      <c r="FQ14" s="131"/>
      <c r="FR14" s="131"/>
      <c r="FS14" s="131"/>
      <c r="FT14" s="131"/>
      <c r="FU14" s="131"/>
      <c r="FV14" s="131"/>
      <c r="FW14" s="131"/>
      <c r="FX14" s="131"/>
      <c r="FY14" s="131"/>
      <c r="FZ14" s="131"/>
      <c r="GA14" s="131"/>
      <c r="GB14" s="131"/>
      <c r="GC14" s="131"/>
      <c r="GD14" s="131"/>
      <c r="GE14" s="131"/>
      <c r="GF14" s="131"/>
      <c r="GG14" s="131"/>
      <c r="GH14" s="131"/>
      <c r="GI14" s="131"/>
      <c r="GJ14" s="131"/>
      <c r="GK14" s="131"/>
      <c r="GL14" s="131"/>
      <c r="GM14" s="131"/>
      <c r="GN14" s="131"/>
      <c r="GO14" s="131"/>
      <c r="GP14" s="131"/>
      <c r="GQ14" s="131"/>
      <c r="GR14" s="131"/>
      <c r="GS14" s="131"/>
      <c r="GT14" s="131"/>
      <c r="GU14" s="131"/>
      <c r="GV14" s="131"/>
      <c r="GW14" s="131"/>
      <c r="GX14" s="131"/>
      <c r="GY14" s="131"/>
      <c r="GZ14" s="131"/>
      <c r="HA14" s="131"/>
      <c r="HB14" s="131"/>
      <c r="HC14" s="131"/>
      <c r="HD14" s="131"/>
      <c r="HE14" s="131"/>
      <c r="HF14" s="131"/>
      <c r="HG14" s="131"/>
      <c r="HH14" s="131"/>
      <c r="HI14" s="131"/>
      <c r="HJ14" s="131"/>
      <c r="HK14" s="131"/>
      <c r="HL14" s="131"/>
      <c r="HM14" s="131"/>
      <c r="HN14" s="131"/>
      <c r="HO14" s="131"/>
      <c r="HP14" s="131"/>
      <c r="HQ14" s="131"/>
      <c r="HR14" s="131"/>
      <c r="HS14" s="131"/>
      <c r="HT14" s="131"/>
      <c r="HU14" s="131"/>
      <c r="HV14" s="131"/>
      <c r="HW14" s="131"/>
      <c r="HX14" s="131"/>
      <c r="HY14" s="131"/>
      <c r="HZ14" s="131"/>
      <c r="IA14" s="131"/>
      <c r="IB14" s="131"/>
      <c r="IC14" s="131"/>
      <c r="ID14" s="131"/>
      <c r="IE14" s="131"/>
      <c r="IF14" s="131"/>
      <c r="IG14" s="131"/>
      <c r="IH14" s="131"/>
      <c r="II14" s="131"/>
      <c r="IJ14" s="131"/>
      <c r="IK14" s="131"/>
      <c r="IL14" s="131"/>
      <c r="IM14" s="131"/>
      <c r="IN14" s="131"/>
      <c r="IO14" s="131"/>
      <c r="IP14" s="131"/>
      <c r="IQ14" s="131"/>
      <c r="IR14" s="131"/>
      <c r="IS14" s="131"/>
      <c r="IT14" s="131"/>
    </row>
    <row r="15" spans="2:254" ht="14.1" customHeight="1" x14ac:dyDescent="0.2">
      <c r="B15" s="148"/>
      <c r="C15" s="149"/>
      <c r="D15" s="205" t="s">
        <v>97</v>
      </c>
      <c r="E15" s="205"/>
      <c r="F15" s="205"/>
      <c r="G15" s="205"/>
      <c r="H15" s="205"/>
      <c r="I15" s="205"/>
      <c r="K15" s="131"/>
      <c r="L15" s="131"/>
      <c r="M15" s="131"/>
      <c r="N15" s="131"/>
      <c r="O15" s="131"/>
      <c r="P15" s="131"/>
      <c r="Q15" s="131"/>
      <c r="R15" s="131"/>
      <c r="S15" s="131"/>
      <c r="T15" s="131"/>
      <c r="U15" s="131"/>
      <c r="V15" s="131"/>
      <c r="W15" s="131"/>
      <c r="X15" s="131"/>
      <c r="Y15" s="131"/>
      <c r="Z15" s="131"/>
      <c r="AA15" s="131"/>
      <c r="AB15" s="131"/>
      <c r="AC15" s="131"/>
      <c r="AD15" s="131"/>
      <c r="AE15" s="131"/>
      <c r="AF15" s="131"/>
      <c r="AG15" s="131"/>
      <c r="AH15" s="131"/>
      <c r="AI15" s="131"/>
      <c r="AJ15" s="131"/>
      <c r="AK15" s="131"/>
      <c r="AL15" s="131"/>
      <c r="AM15" s="131"/>
      <c r="AN15" s="131"/>
      <c r="AO15" s="131"/>
      <c r="AP15" s="131"/>
      <c r="AQ15" s="131"/>
      <c r="AR15" s="131"/>
      <c r="AS15" s="131"/>
      <c r="AT15" s="131"/>
      <c r="AU15" s="131"/>
      <c r="AV15" s="131"/>
      <c r="AW15" s="131"/>
      <c r="AX15" s="131"/>
      <c r="AY15" s="131"/>
      <c r="AZ15" s="131"/>
      <c r="BA15" s="131"/>
      <c r="BB15" s="131"/>
      <c r="BC15" s="131"/>
      <c r="BD15" s="131"/>
      <c r="BE15" s="131"/>
      <c r="BF15" s="131"/>
      <c r="BG15" s="131"/>
      <c r="BH15" s="131"/>
      <c r="BI15" s="131"/>
      <c r="BJ15" s="131"/>
      <c r="BK15" s="131"/>
      <c r="BL15" s="131"/>
      <c r="BM15" s="131"/>
      <c r="BN15" s="131"/>
      <c r="BO15" s="131"/>
      <c r="BP15" s="131"/>
      <c r="BQ15" s="131"/>
      <c r="BR15" s="131"/>
      <c r="BS15" s="131"/>
      <c r="BT15" s="131"/>
      <c r="BU15" s="131"/>
      <c r="BV15" s="131"/>
      <c r="BW15" s="131"/>
      <c r="BX15" s="131"/>
      <c r="BY15" s="131"/>
      <c r="BZ15" s="131"/>
      <c r="CA15" s="131"/>
      <c r="CB15" s="131"/>
      <c r="CC15" s="131"/>
      <c r="CD15" s="131"/>
      <c r="CE15" s="131"/>
      <c r="CF15" s="131"/>
      <c r="CG15" s="131"/>
      <c r="CH15" s="131"/>
      <c r="CI15" s="131"/>
      <c r="CJ15" s="131"/>
      <c r="CK15" s="131"/>
      <c r="CL15" s="131"/>
      <c r="CM15" s="131"/>
      <c r="CN15" s="131"/>
      <c r="CO15" s="131"/>
      <c r="CP15" s="131"/>
      <c r="CQ15" s="131"/>
      <c r="CR15" s="131"/>
      <c r="CS15" s="131"/>
      <c r="CT15" s="131"/>
      <c r="CU15" s="131"/>
      <c r="CV15" s="131"/>
      <c r="CW15" s="131"/>
      <c r="CX15" s="131"/>
      <c r="CY15" s="131"/>
      <c r="CZ15" s="131"/>
      <c r="DA15" s="131"/>
      <c r="DB15" s="131"/>
      <c r="DC15" s="131"/>
      <c r="DD15" s="131"/>
      <c r="DE15" s="131"/>
      <c r="DF15" s="131"/>
      <c r="DG15" s="131"/>
      <c r="DH15" s="131"/>
      <c r="DI15" s="131"/>
      <c r="DJ15" s="131"/>
      <c r="DK15" s="131"/>
      <c r="DL15" s="131"/>
      <c r="DM15" s="131"/>
      <c r="DN15" s="131"/>
      <c r="DO15" s="131"/>
      <c r="DP15" s="131"/>
      <c r="DQ15" s="131"/>
      <c r="DR15" s="131"/>
      <c r="DS15" s="131"/>
      <c r="DT15" s="131"/>
      <c r="DU15" s="131"/>
      <c r="DV15" s="131"/>
      <c r="DW15" s="131"/>
      <c r="DX15" s="131"/>
      <c r="DY15" s="131"/>
      <c r="DZ15" s="131"/>
      <c r="EA15" s="131"/>
      <c r="EB15" s="131"/>
      <c r="EC15" s="131"/>
      <c r="ED15" s="131"/>
      <c r="EE15" s="131"/>
      <c r="EF15" s="131"/>
      <c r="EG15" s="131"/>
      <c r="EH15" s="131"/>
      <c r="EI15" s="131"/>
      <c r="EJ15" s="131"/>
      <c r="EK15" s="131"/>
      <c r="EL15" s="131"/>
      <c r="EM15" s="131"/>
      <c r="EN15" s="131"/>
      <c r="EO15" s="131"/>
      <c r="EP15" s="131"/>
      <c r="EQ15" s="131"/>
      <c r="ER15" s="131"/>
      <c r="ES15" s="131"/>
      <c r="ET15" s="131"/>
      <c r="EU15" s="131"/>
      <c r="EV15" s="131"/>
      <c r="EW15" s="131"/>
      <c r="EX15" s="131"/>
      <c r="EY15" s="131"/>
      <c r="EZ15" s="131"/>
      <c r="FA15" s="131"/>
      <c r="FB15" s="131"/>
      <c r="FC15" s="131"/>
      <c r="FD15" s="131"/>
      <c r="FE15" s="131"/>
      <c r="FF15" s="131"/>
      <c r="FG15" s="131"/>
      <c r="FH15" s="131"/>
      <c r="FI15" s="131"/>
      <c r="FJ15" s="131"/>
      <c r="FK15" s="131"/>
      <c r="FL15" s="131"/>
      <c r="FM15" s="131"/>
      <c r="FN15" s="131"/>
      <c r="FO15" s="131"/>
      <c r="FP15" s="131"/>
      <c r="FQ15" s="131"/>
      <c r="FR15" s="131"/>
      <c r="FS15" s="131"/>
      <c r="FT15" s="131"/>
      <c r="FU15" s="131"/>
      <c r="FV15" s="131"/>
      <c r="FW15" s="131"/>
      <c r="FX15" s="131"/>
      <c r="FY15" s="131"/>
      <c r="FZ15" s="131"/>
      <c r="GA15" s="131"/>
      <c r="GB15" s="131"/>
      <c r="GC15" s="131"/>
      <c r="GD15" s="131"/>
      <c r="GE15" s="131"/>
      <c r="GF15" s="131"/>
      <c r="GG15" s="131"/>
      <c r="GH15" s="131"/>
      <c r="GI15" s="131"/>
      <c r="GJ15" s="131"/>
      <c r="GK15" s="131"/>
      <c r="GL15" s="131"/>
      <c r="GM15" s="131"/>
      <c r="GN15" s="131"/>
      <c r="GO15" s="131"/>
      <c r="GP15" s="131"/>
      <c r="GQ15" s="131"/>
      <c r="GR15" s="131"/>
      <c r="GS15" s="131"/>
      <c r="GT15" s="131"/>
      <c r="GU15" s="131"/>
      <c r="GV15" s="131"/>
      <c r="GW15" s="131"/>
      <c r="GX15" s="131"/>
      <c r="GY15" s="131"/>
      <c r="GZ15" s="131"/>
      <c r="HA15" s="131"/>
      <c r="HB15" s="131"/>
      <c r="HC15" s="131"/>
      <c r="HD15" s="131"/>
      <c r="HE15" s="131"/>
      <c r="HF15" s="131"/>
      <c r="HG15" s="131"/>
      <c r="HH15" s="131"/>
      <c r="HI15" s="131"/>
      <c r="HJ15" s="131"/>
      <c r="HK15" s="131"/>
      <c r="HL15" s="131"/>
      <c r="HM15" s="131"/>
      <c r="HN15" s="131"/>
      <c r="HO15" s="131"/>
      <c r="HP15" s="131"/>
      <c r="HQ15" s="131"/>
      <c r="HR15" s="131"/>
      <c r="HS15" s="131"/>
      <c r="HT15" s="131"/>
      <c r="HU15" s="131"/>
      <c r="HV15" s="131"/>
      <c r="HW15" s="131"/>
      <c r="HX15" s="131"/>
      <c r="HY15" s="131"/>
      <c r="HZ15" s="131"/>
      <c r="IA15" s="131"/>
      <c r="IB15" s="131"/>
      <c r="IC15" s="131"/>
      <c r="ID15" s="131"/>
      <c r="IE15" s="131"/>
      <c r="IF15" s="131"/>
      <c r="IG15" s="131"/>
      <c r="IH15" s="131"/>
      <c r="II15" s="131"/>
      <c r="IJ15" s="131"/>
      <c r="IK15" s="131"/>
      <c r="IL15" s="131"/>
      <c r="IM15" s="131"/>
      <c r="IN15" s="131"/>
      <c r="IO15" s="131"/>
      <c r="IP15" s="131"/>
      <c r="IQ15" s="131"/>
      <c r="IR15" s="131"/>
      <c r="IS15" s="131"/>
      <c r="IT15" s="131"/>
    </row>
    <row r="16" spans="2:254" ht="21" customHeight="1" x14ac:dyDescent="0.25">
      <c r="B16" s="150"/>
      <c r="C16" s="151"/>
      <c r="D16" s="152"/>
      <c r="E16" s="153"/>
      <c r="F16" s="154"/>
      <c r="G16" s="155"/>
      <c r="H16" s="150"/>
      <c r="I16" s="156"/>
      <c r="J16" s="146"/>
      <c r="K16" s="131"/>
      <c r="L16" s="131"/>
      <c r="M16" s="131"/>
      <c r="N16" s="131"/>
      <c r="O16" s="131"/>
      <c r="P16" s="131"/>
      <c r="Q16" s="131"/>
      <c r="R16" s="131"/>
      <c r="S16" s="131"/>
      <c r="T16" s="131"/>
      <c r="U16" s="131"/>
      <c r="V16" s="131"/>
      <c r="W16" s="131"/>
      <c r="X16" s="131"/>
      <c r="Y16" s="131"/>
      <c r="Z16" s="131"/>
      <c r="AA16" s="131"/>
      <c r="AB16" s="131"/>
      <c r="AC16" s="131"/>
      <c r="AD16" s="131"/>
      <c r="AE16" s="131"/>
      <c r="AF16" s="131"/>
      <c r="AG16" s="131"/>
      <c r="AH16" s="131"/>
      <c r="AI16" s="131"/>
      <c r="AJ16" s="131"/>
      <c r="AK16" s="131"/>
      <c r="AL16" s="131"/>
      <c r="AM16" s="131"/>
      <c r="AN16" s="131"/>
      <c r="AO16" s="131"/>
      <c r="AP16" s="131"/>
      <c r="AQ16" s="131"/>
      <c r="AR16" s="131"/>
      <c r="AS16" s="131"/>
      <c r="AT16" s="131"/>
      <c r="AU16" s="131"/>
      <c r="AV16" s="131"/>
      <c r="AW16" s="131"/>
      <c r="AX16" s="131"/>
      <c r="AY16" s="131"/>
      <c r="AZ16" s="131"/>
      <c r="BA16" s="131"/>
      <c r="BB16" s="131"/>
      <c r="BC16" s="131"/>
      <c r="BD16" s="131"/>
      <c r="BE16" s="131"/>
      <c r="BF16" s="131"/>
      <c r="BG16" s="131"/>
      <c r="BH16" s="131"/>
      <c r="BI16" s="131"/>
      <c r="BJ16" s="131"/>
      <c r="BK16" s="131"/>
      <c r="BL16" s="131"/>
      <c r="BM16" s="131"/>
      <c r="BN16" s="131"/>
      <c r="BO16" s="131"/>
      <c r="BP16" s="131"/>
      <c r="BQ16" s="131"/>
      <c r="BR16" s="131"/>
      <c r="BS16" s="131"/>
      <c r="BT16" s="131"/>
      <c r="BU16" s="131"/>
      <c r="BV16" s="131"/>
      <c r="BW16" s="131"/>
      <c r="BX16" s="131"/>
      <c r="BY16" s="131"/>
      <c r="BZ16" s="131"/>
      <c r="CA16" s="131"/>
      <c r="CB16" s="131"/>
      <c r="CC16" s="131"/>
      <c r="CD16" s="131"/>
      <c r="CE16" s="131"/>
      <c r="CF16" s="131"/>
      <c r="CG16" s="131"/>
      <c r="CH16" s="131"/>
      <c r="CI16" s="131"/>
      <c r="CJ16" s="131"/>
      <c r="CK16" s="131"/>
      <c r="CL16" s="131"/>
      <c r="CM16" s="131"/>
      <c r="CN16" s="131"/>
      <c r="CO16" s="131"/>
      <c r="CP16" s="131"/>
      <c r="CQ16" s="131"/>
      <c r="CR16" s="131"/>
      <c r="CS16" s="131"/>
      <c r="CT16" s="131"/>
      <c r="CU16" s="131"/>
      <c r="CV16" s="131"/>
      <c r="CW16" s="131"/>
      <c r="CX16" s="131"/>
      <c r="CY16" s="131"/>
      <c r="CZ16" s="131"/>
      <c r="DA16" s="131"/>
      <c r="DB16" s="131"/>
      <c r="DC16" s="131"/>
      <c r="DD16" s="131"/>
      <c r="DE16" s="131"/>
      <c r="DF16" s="131"/>
      <c r="DG16" s="131"/>
      <c r="DH16" s="131"/>
      <c r="DI16" s="131"/>
      <c r="DJ16" s="131"/>
      <c r="DK16" s="131"/>
      <c r="DL16" s="131"/>
      <c r="DM16" s="131"/>
      <c r="DN16" s="131"/>
      <c r="DO16" s="131"/>
      <c r="DP16" s="131"/>
      <c r="DQ16" s="131"/>
      <c r="DR16" s="131"/>
      <c r="DS16" s="131"/>
      <c r="DT16" s="131"/>
      <c r="DU16" s="131"/>
      <c r="DV16" s="131"/>
      <c r="DW16" s="131"/>
      <c r="DX16" s="131"/>
      <c r="DY16" s="131"/>
      <c r="DZ16" s="131"/>
      <c r="EA16" s="131"/>
      <c r="EB16" s="131"/>
      <c r="EC16" s="131"/>
      <c r="ED16" s="131"/>
      <c r="EE16" s="131"/>
      <c r="EF16" s="131"/>
      <c r="EG16" s="131"/>
      <c r="EH16" s="131"/>
      <c r="EI16" s="131"/>
      <c r="EJ16" s="131"/>
      <c r="EK16" s="131"/>
      <c r="EL16" s="131"/>
      <c r="EM16" s="131"/>
      <c r="EN16" s="131"/>
      <c r="EO16" s="131"/>
      <c r="EP16" s="131"/>
      <c r="EQ16" s="131"/>
      <c r="ER16" s="131"/>
      <c r="ES16" s="131"/>
      <c r="ET16" s="131"/>
      <c r="EU16" s="131"/>
      <c r="EV16" s="131"/>
      <c r="EW16" s="131"/>
      <c r="EX16" s="131"/>
      <c r="EY16" s="131"/>
      <c r="EZ16" s="131"/>
      <c r="FA16" s="131"/>
      <c r="FB16" s="131"/>
      <c r="FC16" s="131"/>
      <c r="FD16" s="131"/>
      <c r="FE16" s="131"/>
      <c r="FF16" s="131"/>
      <c r="FG16" s="131"/>
      <c r="FH16" s="131"/>
      <c r="FI16" s="131"/>
      <c r="FJ16" s="131"/>
      <c r="FK16" s="131"/>
      <c r="FL16" s="131"/>
      <c r="FM16" s="131"/>
      <c r="FN16" s="131"/>
      <c r="FO16" s="131"/>
      <c r="FP16" s="131"/>
      <c r="FQ16" s="131"/>
      <c r="FR16" s="131"/>
      <c r="FS16" s="131"/>
      <c r="FT16" s="131"/>
      <c r="FU16" s="131"/>
      <c r="FV16" s="131"/>
      <c r="FW16" s="131"/>
      <c r="FX16" s="131"/>
      <c r="FY16" s="131"/>
      <c r="FZ16" s="131"/>
      <c r="GA16" s="131"/>
      <c r="GB16" s="131"/>
      <c r="GC16" s="131"/>
      <c r="GD16" s="131"/>
      <c r="GE16" s="131"/>
      <c r="GF16" s="131"/>
      <c r="GG16" s="131"/>
      <c r="GH16" s="131"/>
      <c r="GI16" s="131"/>
      <c r="GJ16" s="131"/>
      <c r="GK16" s="131"/>
      <c r="GL16" s="131"/>
      <c r="GM16" s="131"/>
      <c r="GN16" s="131"/>
      <c r="GO16" s="131"/>
      <c r="GP16" s="131"/>
      <c r="GQ16" s="131"/>
      <c r="GR16" s="131"/>
      <c r="GS16" s="131"/>
      <c r="GT16" s="131"/>
      <c r="GU16" s="131"/>
      <c r="GV16" s="131"/>
      <c r="GW16" s="131"/>
      <c r="GX16" s="131"/>
      <c r="GY16" s="131"/>
      <c r="GZ16" s="131"/>
      <c r="HA16" s="131"/>
      <c r="HB16" s="131"/>
      <c r="HC16" s="131"/>
      <c r="HD16" s="131"/>
      <c r="HE16" s="131"/>
      <c r="HF16" s="131"/>
      <c r="HG16" s="131"/>
      <c r="HH16" s="131"/>
      <c r="HI16" s="131"/>
      <c r="HJ16" s="131"/>
      <c r="HK16" s="131"/>
      <c r="HL16" s="131"/>
      <c r="HM16" s="131"/>
      <c r="HN16" s="131"/>
      <c r="HO16" s="131"/>
      <c r="HP16" s="131"/>
      <c r="HQ16" s="131"/>
      <c r="HR16" s="131"/>
      <c r="HS16" s="131"/>
      <c r="HT16" s="131"/>
      <c r="HU16" s="131"/>
      <c r="HV16" s="131"/>
      <c r="HW16" s="131"/>
      <c r="HX16" s="131"/>
      <c r="HY16" s="131"/>
      <c r="HZ16" s="131"/>
      <c r="IA16" s="131"/>
      <c r="IB16" s="131"/>
      <c r="IC16" s="131"/>
      <c r="ID16" s="131"/>
      <c r="IE16" s="131"/>
      <c r="IF16" s="131"/>
      <c r="IG16" s="131"/>
      <c r="IH16" s="131"/>
      <c r="II16" s="131"/>
      <c r="IJ16" s="131"/>
      <c r="IK16" s="131"/>
      <c r="IL16" s="131"/>
      <c r="IM16" s="131"/>
      <c r="IN16" s="131"/>
      <c r="IO16" s="131"/>
      <c r="IP16" s="131"/>
      <c r="IQ16" s="131"/>
      <c r="IR16" s="131"/>
      <c r="IS16" s="131"/>
      <c r="IT16" s="131"/>
    </row>
    <row r="17" spans="1:254" ht="28.5" customHeight="1" x14ac:dyDescent="0.2">
      <c r="B17" s="157" t="s">
        <v>77</v>
      </c>
      <c r="C17" s="158" t="s">
        <v>78</v>
      </c>
      <c r="D17" s="204" t="s">
        <v>98</v>
      </c>
      <c r="E17" s="205"/>
      <c r="F17" s="205"/>
      <c r="G17" s="205"/>
      <c r="H17" s="205"/>
      <c r="I17" s="205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  <c r="AN17" s="131"/>
      <c r="AO17" s="131"/>
      <c r="AP17" s="131"/>
      <c r="AQ17" s="131"/>
      <c r="AR17" s="131"/>
      <c r="AS17" s="131"/>
      <c r="AT17" s="131"/>
      <c r="AU17" s="131"/>
      <c r="AV17" s="131"/>
      <c r="AW17" s="131"/>
      <c r="AX17" s="131"/>
      <c r="AY17" s="131"/>
      <c r="AZ17" s="131"/>
      <c r="BA17" s="131"/>
      <c r="BB17" s="131"/>
      <c r="BC17" s="131"/>
      <c r="BD17" s="131"/>
      <c r="BE17" s="131"/>
      <c r="BF17" s="131"/>
      <c r="BG17" s="131"/>
      <c r="BH17" s="131"/>
      <c r="BI17" s="131"/>
      <c r="BJ17" s="131"/>
      <c r="BK17" s="131"/>
      <c r="BL17" s="131"/>
      <c r="BM17" s="131"/>
      <c r="BN17" s="131"/>
      <c r="BO17" s="131"/>
      <c r="BP17" s="131"/>
      <c r="BQ17" s="131"/>
      <c r="BR17" s="131"/>
      <c r="BS17" s="131"/>
      <c r="BT17" s="131"/>
      <c r="BU17" s="131"/>
      <c r="BV17" s="131"/>
      <c r="BW17" s="131"/>
      <c r="BX17" s="131"/>
      <c r="BY17" s="131"/>
      <c r="BZ17" s="131"/>
      <c r="CA17" s="131"/>
      <c r="CB17" s="131"/>
      <c r="CC17" s="131"/>
      <c r="CD17" s="131"/>
      <c r="CE17" s="131"/>
      <c r="CF17" s="131"/>
      <c r="CG17" s="131"/>
      <c r="CH17" s="131"/>
      <c r="CI17" s="131"/>
      <c r="CJ17" s="131"/>
      <c r="CK17" s="131"/>
      <c r="CL17" s="131"/>
      <c r="CM17" s="131"/>
      <c r="CN17" s="131"/>
      <c r="CO17" s="131"/>
      <c r="CP17" s="131"/>
      <c r="CQ17" s="131"/>
      <c r="CR17" s="131"/>
      <c r="CS17" s="131"/>
      <c r="CT17" s="131"/>
      <c r="CU17" s="131"/>
      <c r="CV17" s="131"/>
      <c r="CW17" s="131"/>
      <c r="CX17" s="131"/>
      <c r="CY17" s="131"/>
      <c r="CZ17" s="131"/>
      <c r="DA17" s="131"/>
      <c r="DB17" s="131"/>
      <c r="DC17" s="131"/>
      <c r="DD17" s="131"/>
      <c r="DE17" s="131"/>
      <c r="DF17" s="131"/>
      <c r="DG17" s="131"/>
      <c r="DH17" s="131"/>
      <c r="DI17" s="131"/>
      <c r="DJ17" s="131"/>
      <c r="DK17" s="131"/>
      <c r="DL17" s="131"/>
      <c r="DM17" s="131"/>
      <c r="DN17" s="131"/>
      <c r="DO17" s="131"/>
      <c r="DP17" s="131"/>
      <c r="DQ17" s="131"/>
      <c r="DR17" s="131"/>
      <c r="DS17" s="131"/>
      <c r="DT17" s="131"/>
      <c r="DU17" s="131"/>
      <c r="DV17" s="131"/>
      <c r="DW17" s="131"/>
      <c r="DX17" s="131"/>
      <c r="DY17" s="131"/>
      <c r="DZ17" s="131"/>
      <c r="EA17" s="131"/>
      <c r="EB17" s="131"/>
      <c r="EC17" s="131"/>
      <c r="ED17" s="131"/>
      <c r="EE17" s="131"/>
      <c r="EF17" s="131"/>
      <c r="EG17" s="131"/>
      <c r="EH17" s="131"/>
      <c r="EI17" s="131"/>
      <c r="EJ17" s="131"/>
      <c r="EK17" s="131"/>
      <c r="EL17" s="131"/>
      <c r="EM17" s="131"/>
      <c r="EN17" s="131"/>
      <c r="EO17" s="131"/>
      <c r="EP17" s="131"/>
      <c r="EQ17" s="131"/>
      <c r="ER17" s="131"/>
      <c r="ES17" s="131"/>
      <c r="ET17" s="131"/>
      <c r="EU17" s="131"/>
      <c r="EV17" s="131"/>
      <c r="EW17" s="131"/>
      <c r="EX17" s="131"/>
      <c r="EY17" s="131"/>
      <c r="EZ17" s="131"/>
      <c r="FA17" s="131"/>
      <c r="FB17" s="131"/>
      <c r="FC17" s="131"/>
      <c r="FD17" s="131"/>
      <c r="FE17" s="131"/>
      <c r="FF17" s="131"/>
      <c r="FG17" s="131"/>
      <c r="FH17" s="131"/>
      <c r="FI17" s="131"/>
      <c r="FJ17" s="131"/>
      <c r="FK17" s="131"/>
      <c r="FL17" s="131"/>
      <c r="FM17" s="131"/>
      <c r="FN17" s="131"/>
      <c r="FO17" s="131"/>
      <c r="FP17" s="131"/>
      <c r="FQ17" s="131"/>
      <c r="FR17" s="131"/>
      <c r="FS17" s="131"/>
      <c r="FT17" s="131"/>
      <c r="FU17" s="131"/>
      <c r="FV17" s="131"/>
      <c r="FW17" s="131"/>
      <c r="FX17" s="131"/>
      <c r="FY17" s="131"/>
      <c r="FZ17" s="131"/>
      <c r="GA17" s="131"/>
      <c r="GB17" s="131"/>
      <c r="GC17" s="131"/>
      <c r="GD17" s="131"/>
      <c r="GE17" s="131"/>
      <c r="GF17" s="131"/>
      <c r="GG17" s="131"/>
      <c r="GH17" s="131"/>
      <c r="GI17" s="131"/>
      <c r="GJ17" s="131"/>
      <c r="GK17" s="131"/>
      <c r="GL17" s="131"/>
      <c r="GM17" s="131"/>
      <c r="GN17" s="131"/>
      <c r="GO17" s="131"/>
      <c r="GP17" s="131"/>
      <c r="GQ17" s="131"/>
      <c r="GR17" s="131"/>
      <c r="GS17" s="131"/>
      <c r="GT17" s="131"/>
      <c r="GU17" s="131"/>
      <c r="GV17" s="131"/>
      <c r="GW17" s="131"/>
      <c r="GX17" s="131"/>
      <c r="GY17" s="131"/>
      <c r="GZ17" s="131"/>
      <c r="HA17" s="131"/>
      <c r="HB17" s="131"/>
      <c r="HC17" s="131"/>
      <c r="HD17" s="131"/>
      <c r="HE17" s="131"/>
      <c r="HF17" s="131"/>
      <c r="HG17" s="131"/>
      <c r="HH17" s="131"/>
      <c r="HI17" s="131"/>
      <c r="HJ17" s="131"/>
      <c r="HK17" s="131"/>
      <c r="HL17" s="131"/>
      <c r="HM17" s="131"/>
      <c r="HN17" s="131"/>
      <c r="HO17" s="131"/>
      <c r="HP17" s="131"/>
      <c r="HQ17" s="131"/>
      <c r="HR17" s="131"/>
      <c r="HS17" s="131"/>
      <c r="HT17" s="131"/>
      <c r="HU17" s="131"/>
      <c r="HV17" s="131"/>
      <c r="HW17" s="131"/>
      <c r="HX17" s="131"/>
      <c r="HY17" s="131"/>
      <c r="HZ17" s="131"/>
      <c r="IA17" s="131"/>
      <c r="IB17" s="131"/>
      <c r="IC17" s="131"/>
      <c r="ID17" s="131"/>
      <c r="IE17" s="131"/>
      <c r="IF17" s="131"/>
      <c r="IG17" s="131"/>
      <c r="IH17" s="131"/>
      <c r="II17" s="131"/>
      <c r="IJ17" s="131"/>
      <c r="IK17" s="131"/>
      <c r="IL17" s="131"/>
      <c r="IM17" s="131"/>
      <c r="IN17" s="131"/>
      <c r="IO17" s="131"/>
      <c r="IP17" s="131"/>
      <c r="IQ17" s="131"/>
      <c r="IR17" s="131"/>
      <c r="IS17" s="131"/>
      <c r="IT17" s="131"/>
    </row>
    <row r="18" spans="1:254" ht="21" customHeight="1" x14ac:dyDescent="0.25">
      <c r="B18" s="150"/>
      <c r="C18" s="151"/>
      <c r="D18" s="152"/>
      <c r="E18" s="153"/>
      <c r="F18" s="154"/>
      <c r="G18" s="155"/>
      <c r="H18" s="150"/>
      <c r="I18" s="156"/>
      <c r="J18" s="146"/>
      <c r="K18" s="131"/>
      <c r="L18" s="131"/>
      <c r="M18" s="131"/>
      <c r="N18" s="131"/>
      <c r="O18" s="131"/>
      <c r="P18" s="131"/>
      <c r="Q18" s="131"/>
      <c r="R18" s="131"/>
      <c r="S18" s="131"/>
      <c r="T18" s="131"/>
      <c r="U18" s="131"/>
      <c r="V18" s="131"/>
      <c r="W18" s="131"/>
      <c r="X18" s="131"/>
      <c r="Y18" s="131"/>
      <c r="Z18" s="131"/>
      <c r="AA18" s="131"/>
      <c r="AB18" s="131"/>
      <c r="AC18" s="131"/>
      <c r="AD18" s="131"/>
      <c r="AE18" s="131"/>
      <c r="AF18" s="131"/>
      <c r="AG18" s="131"/>
      <c r="AH18" s="131"/>
      <c r="AI18" s="131"/>
      <c r="AJ18" s="131"/>
      <c r="AK18" s="131"/>
      <c r="AL18" s="131"/>
      <c r="AM18" s="131"/>
      <c r="AN18" s="131"/>
      <c r="AO18" s="131"/>
      <c r="AP18" s="131"/>
      <c r="AQ18" s="131"/>
      <c r="AR18" s="131"/>
      <c r="AS18" s="131"/>
      <c r="AT18" s="131"/>
      <c r="AU18" s="131"/>
      <c r="AV18" s="131"/>
      <c r="AW18" s="131"/>
      <c r="AX18" s="131"/>
      <c r="AY18" s="131"/>
      <c r="AZ18" s="131"/>
      <c r="BA18" s="131"/>
      <c r="BB18" s="131"/>
      <c r="BC18" s="131"/>
      <c r="BD18" s="131"/>
      <c r="BE18" s="131"/>
      <c r="BF18" s="131"/>
      <c r="BG18" s="131"/>
      <c r="BH18" s="131"/>
      <c r="BI18" s="131"/>
      <c r="BJ18" s="131"/>
      <c r="BK18" s="131"/>
      <c r="BL18" s="131"/>
      <c r="BM18" s="131"/>
      <c r="BN18" s="131"/>
      <c r="BO18" s="131"/>
      <c r="BP18" s="131"/>
      <c r="BQ18" s="131"/>
      <c r="BR18" s="131"/>
      <c r="BS18" s="131"/>
      <c r="BT18" s="131"/>
      <c r="BU18" s="131"/>
      <c r="BV18" s="131"/>
      <c r="BW18" s="131"/>
      <c r="BX18" s="131"/>
      <c r="BY18" s="131"/>
      <c r="BZ18" s="131"/>
      <c r="CA18" s="131"/>
      <c r="CB18" s="131"/>
      <c r="CC18" s="131"/>
      <c r="CD18" s="131"/>
      <c r="CE18" s="131"/>
      <c r="CF18" s="131"/>
      <c r="CG18" s="131"/>
      <c r="CH18" s="131"/>
      <c r="CI18" s="131"/>
      <c r="CJ18" s="131"/>
      <c r="CK18" s="131"/>
      <c r="CL18" s="131"/>
      <c r="CM18" s="131"/>
      <c r="CN18" s="131"/>
      <c r="CO18" s="131"/>
      <c r="CP18" s="131"/>
      <c r="CQ18" s="131"/>
      <c r="CR18" s="131"/>
      <c r="CS18" s="131"/>
      <c r="CT18" s="131"/>
      <c r="CU18" s="131"/>
      <c r="CV18" s="131"/>
      <c r="CW18" s="131"/>
      <c r="CX18" s="131"/>
      <c r="CY18" s="131"/>
      <c r="CZ18" s="131"/>
      <c r="DA18" s="131"/>
      <c r="DB18" s="131"/>
      <c r="DC18" s="131"/>
      <c r="DD18" s="131"/>
      <c r="DE18" s="131"/>
      <c r="DF18" s="131"/>
      <c r="DG18" s="131"/>
      <c r="DH18" s="131"/>
      <c r="DI18" s="131"/>
      <c r="DJ18" s="131"/>
      <c r="DK18" s="131"/>
      <c r="DL18" s="131"/>
      <c r="DM18" s="131"/>
      <c r="DN18" s="131"/>
      <c r="DO18" s="131"/>
      <c r="DP18" s="131"/>
      <c r="DQ18" s="131"/>
      <c r="DR18" s="131"/>
      <c r="DS18" s="131"/>
      <c r="DT18" s="131"/>
      <c r="DU18" s="131"/>
      <c r="DV18" s="131"/>
      <c r="DW18" s="131"/>
      <c r="DX18" s="131"/>
      <c r="DY18" s="131"/>
      <c r="DZ18" s="131"/>
      <c r="EA18" s="131"/>
      <c r="EB18" s="131"/>
      <c r="EC18" s="131"/>
      <c r="ED18" s="131"/>
      <c r="EE18" s="131"/>
      <c r="EF18" s="131"/>
      <c r="EG18" s="131"/>
      <c r="EH18" s="131"/>
      <c r="EI18" s="131"/>
      <c r="EJ18" s="131"/>
      <c r="EK18" s="131"/>
      <c r="EL18" s="131"/>
      <c r="EM18" s="131"/>
      <c r="EN18" s="131"/>
      <c r="EO18" s="131"/>
      <c r="EP18" s="131"/>
      <c r="EQ18" s="131"/>
      <c r="ER18" s="131"/>
      <c r="ES18" s="131"/>
      <c r="ET18" s="131"/>
      <c r="EU18" s="131"/>
      <c r="EV18" s="131"/>
      <c r="EW18" s="131"/>
      <c r="EX18" s="131"/>
      <c r="EY18" s="131"/>
      <c r="EZ18" s="131"/>
      <c r="FA18" s="131"/>
      <c r="FB18" s="131"/>
      <c r="FC18" s="131"/>
      <c r="FD18" s="131"/>
      <c r="FE18" s="131"/>
      <c r="FF18" s="131"/>
      <c r="FG18" s="131"/>
      <c r="FH18" s="131"/>
      <c r="FI18" s="131"/>
      <c r="FJ18" s="131"/>
      <c r="FK18" s="131"/>
      <c r="FL18" s="131"/>
      <c r="FM18" s="131"/>
      <c r="FN18" s="131"/>
      <c r="FO18" s="131"/>
      <c r="FP18" s="131"/>
      <c r="FQ18" s="131"/>
      <c r="FR18" s="131"/>
      <c r="FS18" s="131"/>
      <c r="FT18" s="131"/>
      <c r="FU18" s="131"/>
      <c r="FV18" s="131"/>
      <c r="FW18" s="131"/>
      <c r="FX18" s="131"/>
      <c r="FY18" s="131"/>
      <c r="FZ18" s="131"/>
      <c r="GA18" s="131"/>
      <c r="GB18" s="131"/>
      <c r="GC18" s="131"/>
      <c r="GD18" s="131"/>
      <c r="GE18" s="131"/>
      <c r="GF18" s="131"/>
      <c r="GG18" s="131"/>
      <c r="GH18" s="131"/>
      <c r="GI18" s="131"/>
      <c r="GJ18" s="131"/>
      <c r="GK18" s="131"/>
      <c r="GL18" s="131"/>
      <c r="GM18" s="131"/>
      <c r="GN18" s="131"/>
      <c r="GO18" s="131"/>
      <c r="GP18" s="131"/>
      <c r="GQ18" s="131"/>
      <c r="GR18" s="131"/>
      <c r="GS18" s="131"/>
      <c r="GT18" s="131"/>
      <c r="GU18" s="131"/>
      <c r="GV18" s="131"/>
      <c r="GW18" s="131"/>
      <c r="GX18" s="131"/>
      <c r="GY18" s="131"/>
      <c r="GZ18" s="131"/>
      <c r="HA18" s="131"/>
      <c r="HB18" s="131"/>
      <c r="HC18" s="131"/>
      <c r="HD18" s="131"/>
      <c r="HE18" s="131"/>
      <c r="HF18" s="131"/>
      <c r="HG18" s="131"/>
      <c r="HH18" s="131"/>
      <c r="HI18" s="131"/>
      <c r="HJ18" s="131"/>
      <c r="HK18" s="131"/>
      <c r="HL18" s="131"/>
      <c r="HM18" s="131"/>
      <c r="HN18" s="131"/>
      <c r="HO18" s="131"/>
      <c r="HP18" s="131"/>
      <c r="HQ18" s="131"/>
      <c r="HR18" s="131"/>
      <c r="HS18" s="131"/>
      <c r="HT18" s="131"/>
      <c r="HU18" s="131"/>
      <c r="HV18" s="131"/>
      <c r="HW18" s="131"/>
      <c r="HX18" s="131"/>
      <c r="HY18" s="131"/>
      <c r="HZ18" s="131"/>
      <c r="IA18" s="131"/>
      <c r="IB18" s="131"/>
      <c r="IC18" s="131"/>
      <c r="ID18" s="131"/>
      <c r="IE18" s="131"/>
      <c r="IF18" s="131"/>
      <c r="IG18" s="131"/>
      <c r="IH18" s="131"/>
      <c r="II18" s="131"/>
      <c r="IJ18" s="131"/>
      <c r="IK18" s="131"/>
      <c r="IL18" s="131"/>
      <c r="IM18" s="131"/>
      <c r="IN18" s="131"/>
      <c r="IO18" s="131"/>
      <c r="IP18" s="131"/>
      <c r="IQ18" s="131"/>
      <c r="IR18" s="131"/>
      <c r="IS18" s="131"/>
      <c r="IT18" s="131"/>
    </row>
    <row r="19" spans="1:254" ht="28.7" customHeight="1" x14ac:dyDescent="0.2">
      <c r="B19" s="148"/>
      <c r="C19" s="159" t="s">
        <v>79</v>
      </c>
      <c r="D19" s="204" t="s">
        <v>99</v>
      </c>
      <c r="E19" s="205"/>
      <c r="F19" s="205"/>
      <c r="G19" s="205"/>
      <c r="H19" s="205"/>
      <c r="I19" s="205"/>
      <c r="Q19" s="131"/>
      <c r="R19" s="131"/>
      <c r="S19" s="131"/>
      <c r="T19" s="131"/>
      <c r="U19" s="131"/>
      <c r="V19" s="131"/>
      <c r="W19" s="131"/>
      <c r="X19" s="131"/>
      <c r="Y19" s="131"/>
      <c r="Z19" s="131"/>
      <c r="AA19" s="131"/>
      <c r="AB19" s="131"/>
      <c r="AC19" s="131"/>
      <c r="AD19" s="131"/>
      <c r="AE19" s="131"/>
      <c r="AF19" s="131"/>
      <c r="AG19" s="131"/>
      <c r="AH19" s="131"/>
      <c r="AI19" s="131"/>
      <c r="AJ19" s="131"/>
      <c r="AK19" s="131"/>
      <c r="AL19" s="131"/>
      <c r="AM19" s="131"/>
      <c r="AN19" s="131"/>
      <c r="AO19" s="131"/>
      <c r="AP19" s="131"/>
      <c r="AQ19" s="131"/>
      <c r="AR19" s="131"/>
      <c r="AS19" s="131"/>
      <c r="AT19" s="131"/>
      <c r="AU19" s="131"/>
      <c r="AV19" s="131"/>
      <c r="AW19" s="131"/>
      <c r="AX19" s="131"/>
      <c r="AY19" s="131"/>
      <c r="AZ19" s="131"/>
      <c r="BA19" s="131"/>
      <c r="BB19" s="131"/>
      <c r="BC19" s="131"/>
      <c r="BD19" s="131"/>
      <c r="BE19" s="131"/>
      <c r="BF19" s="131"/>
      <c r="BG19" s="131"/>
      <c r="BH19" s="131"/>
      <c r="BI19" s="131"/>
      <c r="BJ19" s="131"/>
      <c r="BK19" s="131"/>
      <c r="BL19" s="131"/>
      <c r="BM19" s="131"/>
      <c r="BN19" s="131"/>
      <c r="BO19" s="131"/>
      <c r="BP19" s="131"/>
      <c r="BQ19" s="131"/>
      <c r="BR19" s="131"/>
      <c r="BS19" s="131"/>
      <c r="BT19" s="131"/>
      <c r="BU19" s="131"/>
      <c r="BV19" s="131"/>
      <c r="BW19" s="131"/>
      <c r="BX19" s="131"/>
      <c r="BY19" s="131"/>
      <c r="BZ19" s="131"/>
      <c r="CA19" s="131"/>
      <c r="CB19" s="131"/>
      <c r="CC19" s="131"/>
      <c r="CD19" s="131"/>
      <c r="CE19" s="131"/>
      <c r="CF19" s="131"/>
      <c r="CG19" s="131"/>
      <c r="CH19" s="131"/>
      <c r="CI19" s="131"/>
      <c r="CJ19" s="131"/>
      <c r="CK19" s="131"/>
      <c r="CL19" s="131"/>
      <c r="CM19" s="131"/>
      <c r="CN19" s="131"/>
      <c r="CO19" s="131"/>
      <c r="CP19" s="131"/>
      <c r="CQ19" s="131"/>
      <c r="CR19" s="131"/>
      <c r="CS19" s="131"/>
      <c r="CT19" s="131"/>
      <c r="CU19" s="131"/>
      <c r="CV19" s="131"/>
      <c r="CW19" s="131"/>
      <c r="CX19" s="131"/>
      <c r="CY19" s="131"/>
      <c r="CZ19" s="131"/>
      <c r="DA19" s="131"/>
      <c r="DB19" s="131"/>
      <c r="DC19" s="131"/>
      <c r="DD19" s="131"/>
      <c r="DE19" s="131"/>
      <c r="DF19" s="131"/>
      <c r="DG19" s="131"/>
      <c r="DH19" s="131"/>
      <c r="DI19" s="131"/>
      <c r="DJ19" s="131"/>
      <c r="DK19" s="131"/>
      <c r="DL19" s="131"/>
      <c r="DM19" s="131"/>
      <c r="DN19" s="131"/>
      <c r="DO19" s="131"/>
      <c r="DP19" s="131"/>
      <c r="DQ19" s="131"/>
      <c r="DR19" s="131"/>
      <c r="DS19" s="131"/>
      <c r="DT19" s="131"/>
      <c r="DU19" s="131"/>
      <c r="DV19" s="131"/>
      <c r="DW19" s="131"/>
      <c r="DX19" s="131"/>
      <c r="DY19" s="131"/>
      <c r="DZ19" s="131"/>
      <c r="EA19" s="131"/>
      <c r="EB19" s="131"/>
      <c r="EC19" s="131"/>
      <c r="ED19" s="131"/>
      <c r="EE19" s="131"/>
      <c r="EF19" s="131"/>
      <c r="EG19" s="131"/>
      <c r="EH19" s="131"/>
      <c r="EI19" s="131"/>
      <c r="EJ19" s="131"/>
      <c r="EK19" s="131"/>
      <c r="EL19" s="131"/>
      <c r="EM19" s="131"/>
      <c r="EN19" s="131"/>
      <c r="EO19" s="131"/>
      <c r="EP19" s="131"/>
      <c r="EQ19" s="131"/>
      <c r="ER19" s="131"/>
      <c r="ES19" s="131"/>
      <c r="ET19" s="131"/>
      <c r="EU19" s="131"/>
      <c r="EV19" s="131"/>
      <c r="EW19" s="131"/>
      <c r="EX19" s="131"/>
      <c r="EY19" s="131"/>
      <c r="EZ19" s="131"/>
      <c r="FA19" s="131"/>
      <c r="FB19" s="131"/>
      <c r="FC19" s="131"/>
      <c r="FD19" s="131"/>
      <c r="FE19" s="131"/>
      <c r="FF19" s="131"/>
      <c r="FG19" s="131"/>
      <c r="FH19" s="131"/>
      <c r="FI19" s="131"/>
      <c r="FJ19" s="131"/>
      <c r="FK19" s="131"/>
      <c r="FL19" s="131"/>
      <c r="FM19" s="131"/>
      <c r="FN19" s="131"/>
      <c r="FO19" s="131"/>
      <c r="FP19" s="131"/>
      <c r="FQ19" s="131"/>
      <c r="FR19" s="131"/>
      <c r="FS19" s="131"/>
      <c r="FT19" s="131"/>
      <c r="FU19" s="131"/>
      <c r="FV19" s="131"/>
      <c r="FW19" s="131"/>
      <c r="FX19" s="131"/>
      <c r="FY19" s="131"/>
      <c r="FZ19" s="131"/>
      <c r="GA19" s="131"/>
      <c r="GB19" s="131"/>
      <c r="GC19" s="131"/>
      <c r="GD19" s="131"/>
      <c r="GE19" s="131"/>
      <c r="GF19" s="131"/>
      <c r="GG19" s="131"/>
      <c r="GH19" s="131"/>
      <c r="GI19" s="131"/>
      <c r="GJ19" s="131"/>
      <c r="GK19" s="131"/>
      <c r="GL19" s="131"/>
      <c r="GM19" s="131"/>
      <c r="GN19" s="131"/>
      <c r="GO19" s="131"/>
      <c r="GP19" s="131"/>
      <c r="GQ19" s="131"/>
      <c r="GR19" s="131"/>
      <c r="GS19" s="131"/>
      <c r="GT19" s="131"/>
      <c r="GU19" s="131"/>
      <c r="GV19" s="131"/>
      <c r="GW19" s="131"/>
      <c r="GX19" s="131"/>
      <c r="GY19" s="131"/>
      <c r="GZ19" s="131"/>
      <c r="HA19" s="131"/>
      <c r="HB19" s="131"/>
      <c r="HC19" s="131"/>
      <c r="HD19" s="131"/>
      <c r="HE19" s="131"/>
      <c r="HF19" s="131"/>
      <c r="HG19" s="131"/>
      <c r="HH19" s="131"/>
      <c r="HI19" s="131"/>
      <c r="HJ19" s="131"/>
      <c r="HK19" s="131"/>
      <c r="HL19" s="131"/>
      <c r="HM19" s="131"/>
      <c r="HN19" s="131"/>
      <c r="HO19" s="131"/>
      <c r="HP19" s="131"/>
      <c r="HQ19" s="131"/>
      <c r="HR19" s="131"/>
      <c r="HS19" s="131"/>
      <c r="HT19" s="131"/>
      <c r="HU19" s="131"/>
      <c r="HV19" s="131"/>
      <c r="HW19" s="131"/>
      <c r="HX19" s="131"/>
      <c r="HY19" s="131"/>
      <c r="HZ19" s="131"/>
      <c r="IA19" s="131"/>
      <c r="IB19" s="131"/>
      <c r="IC19" s="131"/>
      <c r="ID19" s="131"/>
      <c r="IE19" s="131"/>
      <c r="IF19" s="131"/>
      <c r="IG19" s="131"/>
      <c r="IH19" s="131"/>
      <c r="II19" s="131"/>
      <c r="IJ19" s="131"/>
      <c r="IK19" s="131"/>
      <c r="IL19" s="131"/>
      <c r="IM19" s="131"/>
      <c r="IN19" s="131"/>
      <c r="IO19" s="131"/>
      <c r="IP19" s="131"/>
      <c r="IQ19" s="131"/>
      <c r="IR19" s="131"/>
      <c r="IS19" s="131"/>
      <c r="IT19" s="131"/>
    </row>
    <row r="20" spans="1:254" ht="21" customHeight="1" x14ac:dyDescent="0.25">
      <c r="B20" s="150"/>
      <c r="C20" s="151"/>
      <c r="D20" s="152"/>
      <c r="E20" s="153"/>
      <c r="F20" s="154"/>
      <c r="G20" s="155"/>
      <c r="H20" s="150"/>
      <c r="I20" s="156"/>
      <c r="J20" s="146"/>
      <c r="K20" s="131"/>
      <c r="L20" s="131"/>
      <c r="M20" s="131"/>
      <c r="N20" s="131"/>
      <c r="O20" s="131"/>
      <c r="P20" s="131"/>
      <c r="Q20" s="131"/>
      <c r="R20" s="131"/>
      <c r="S20" s="131"/>
      <c r="T20" s="131"/>
      <c r="U20" s="131"/>
      <c r="V20" s="131"/>
      <c r="W20" s="131"/>
      <c r="X20" s="131"/>
      <c r="Y20" s="131"/>
      <c r="Z20" s="131"/>
      <c r="AA20" s="131"/>
      <c r="AB20" s="131"/>
      <c r="AC20" s="131"/>
      <c r="AD20" s="131"/>
      <c r="AE20" s="131"/>
      <c r="AF20" s="131"/>
      <c r="AG20" s="131"/>
      <c r="AH20" s="131"/>
      <c r="AI20" s="131"/>
      <c r="AJ20" s="131"/>
      <c r="AK20" s="131"/>
      <c r="AL20" s="131"/>
      <c r="AM20" s="131"/>
      <c r="AN20" s="131"/>
      <c r="AO20" s="131"/>
      <c r="AP20" s="131"/>
      <c r="AQ20" s="131"/>
      <c r="AR20" s="131"/>
      <c r="AS20" s="131"/>
      <c r="AT20" s="131"/>
      <c r="AU20" s="131"/>
      <c r="AV20" s="131"/>
      <c r="AW20" s="131"/>
      <c r="AX20" s="131"/>
      <c r="AY20" s="131"/>
      <c r="AZ20" s="131"/>
      <c r="BA20" s="131"/>
      <c r="BB20" s="131"/>
      <c r="BC20" s="131"/>
      <c r="BD20" s="131"/>
      <c r="BE20" s="131"/>
      <c r="BF20" s="131"/>
      <c r="BG20" s="131"/>
      <c r="BH20" s="131"/>
      <c r="BI20" s="131"/>
      <c r="BJ20" s="131"/>
      <c r="BK20" s="131"/>
      <c r="BL20" s="131"/>
      <c r="BM20" s="131"/>
      <c r="BN20" s="131"/>
      <c r="BO20" s="131"/>
      <c r="BP20" s="131"/>
      <c r="BQ20" s="131"/>
      <c r="BR20" s="131"/>
      <c r="BS20" s="131"/>
      <c r="BT20" s="131"/>
      <c r="BU20" s="131"/>
      <c r="BV20" s="131"/>
      <c r="BW20" s="131"/>
      <c r="BX20" s="131"/>
      <c r="BY20" s="131"/>
      <c r="BZ20" s="131"/>
      <c r="CA20" s="131"/>
      <c r="CB20" s="131"/>
      <c r="CC20" s="131"/>
      <c r="CD20" s="131"/>
      <c r="CE20" s="131"/>
      <c r="CF20" s="131"/>
      <c r="CG20" s="131"/>
      <c r="CH20" s="131"/>
      <c r="CI20" s="131"/>
      <c r="CJ20" s="131"/>
      <c r="CK20" s="131"/>
      <c r="CL20" s="131"/>
      <c r="CM20" s="131"/>
      <c r="CN20" s="131"/>
      <c r="CO20" s="131"/>
      <c r="CP20" s="131"/>
      <c r="CQ20" s="131"/>
      <c r="CR20" s="131"/>
      <c r="CS20" s="131"/>
      <c r="CT20" s="131"/>
      <c r="CU20" s="131"/>
      <c r="CV20" s="131"/>
      <c r="CW20" s="131"/>
      <c r="CX20" s="131"/>
      <c r="CY20" s="131"/>
      <c r="CZ20" s="131"/>
      <c r="DA20" s="131"/>
      <c r="DB20" s="131"/>
      <c r="DC20" s="131"/>
      <c r="DD20" s="131"/>
      <c r="DE20" s="131"/>
      <c r="DF20" s="131"/>
      <c r="DG20" s="131"/>
      <c r="DH20" s="131"/>
      <c r="DI20" s="131"/>
      <c r="DJ20" s="131"/>
      <c r="DK20" s="131"/>
      <c r="DL20" s="131"/>
      <c r="DM20" s="131"/>
      <c r="DN20" s="131"/>
      <c r="DO20" s="131"/>
      <c r="DP20" s="131"/>
      <c r="DQ20" s="131"/>
      <c r="DR20" s="131"/>
      <c r="DS20" s="131"/>
      <c r="DT20" s="131"/>
      <c r="DU20" s="131"/>
      <c r="DV20" s="131"/>
      <c r="DW20" s="131"/>
      <c r="DX20" s="131"/>
      <c r="DY20" s="131"/>
      <c r="DZ20" s="131"/>
      <c r="EA20" s="131"/>
      <c r="EB20" s="131"/>
      <c r="EC20" s="131"/>
      <c r="ED20" s="131"/>
      <c r="EE20" s="131"/>
      <c r="EF20" s="131"/>
      <c r="EG20" s="131"/>
      <c r="EH20" s="131"/>
      <c r="EI20" s="131"/>
      <c r="EJ20" s="131"/>
      <c r="EK20" s="131"/>
      <c r="EL20" s="131"/>
      <c r="EM20" s="131"/>
      <c r="EN20" s="131"/>
      <c r="EO20" s="131"/>
      <c r="EP20" s="131"/>
      <c r="EQ20" s="131"/>
      <c r="ER20" s="131"/>
      <c r="ES20" s="131"/>
      <c r="ET20" s="131"/>
      <c r="EU20" s="131"/>
      <c r="EV20" s="131"/>
      <c r="EW20" s="131"/>
      <c r="EX20" s="131"/>
      <c r="EY20" s="131"/>
      <c r="EZ20" s="131"/>
      <c r="FA20" s="131"/>
      <c r="FB20" s="131"/>
      <c r="FC20" s="131"/>
      <c r="FD20" s="131"/>
      <c r="FE20" s="131"/>
      <c r="FF20" s="131"/>
      <c r="FG20" s="131"/>
      <c r="FH20" s="131"/>
      <c r="FI20" s="131"/>
      <c r="FJ20" s="131"/>
      <c r="FK20" s="131"/>
      <c r="FL20" s="131"/>
      <c r="FM20" s="131"/>
      <c r="FN20" s="131"/>
      <c r="FO20" s="131"/>
      <c r="FP20" s="131"/>
      <c r="FQ20" s="131"/>
      <c r="FR20" s="131"/>
      <c r="FS20" s="131"/>
      <c r="FT20" s="131"/>
      <c r="FU20" s="131"/>
      <c r="FV20" s="131"/>
      <c r="FW20" s="131"/>
      <c r="FX20" s="131"/>
      <c r="FY20" s="131"/>
      <c r="FZ20" s="131"/>
      <c r="GA20" s="131"/>
      <c r="GB20" s="131"/>
      <c r="GC20" s="131"/>
      <c r="GD20" s="131"/>
      <c r="GE20" s="131"/>
      <c r="GF20" s="131"/>
      <c r="GG20" s="131"/>
      <c r="GH20" s="131"/>
      <c r="GI20" s="131"/>
      <c r="GJ20" s="131"/>
      <c r="GK20" s="131"/>
      <c r="GL20" s="131"/>
      <c r="GM20" s="131"/>
      <c r="GN20" s="131"/>
      <c r="GO20" s="131"/>
      <c r="GP20" s="131"/>
      <c r="GQ20" s="131"/>
      <c r="GR20" s="131"/>
      <c r="GS20" s="131"/>
      <c r="GT20" s="131"/>
      <c r="GU20" s="131"/>
      <c r="GV20" s="131"/>
      <c r="GW20" s="131"/>
      <c r="GX20" s="131"/>
      <c r="GY20" s="131"/>
      <c r="GZ20" s="131"/>
      <c r="HA20" s="131"/>
      <c r="HB20" s="131"/>
      <c r="HC20" s="131"/>
      <c r="HD20" s="131"/>
      <c r="HE20" s="131"/>
      <c r="HF20" s="131"/>
      <c r="HG20" s="131"/>
      <c r="HH20" s="131"/>
      <c r="HI20" s="131"/>
      <c r="HJ20" s="131"/>
      <c r="HK20" s="131"/>
      <c r="HL20" s="131"/>
      <c r="HM20" s="131"/>
      <c r="HN20" s="131"/>
      <c r="HO20" s="131"/>
      <c r="HP20" s="131"/>
      <c r="HQ20" s="131"/>
      <c r="HR20" s="131"/>
      <c r="HS20" s="131"/>
      <c r="HT20" s="131"/>
      <c r="HU20" s="131"/>
      <c r="HV20" s="131"/>
      <c r="HW20" s="131"/>
      <c r="HX20" s="131"/>
      <c r="HY20" s="131"/>
      <c r="HZ20" s="131"/>
      <c r="IA20" s="131"/>
      <c r="IB20" s="131"/>
      <c r="IC20" s="131"/>
      <c r="ID20" s="131"/>
      <c r="IE20" s="131"/>
      <c r="IF20" s="131"/>
      <c r="IG20" s="131"/>
      <c r="IH20" s="131"/>
      <c r="II20" s="131"/>
      <c r="IJ20" s="131"/>
      <c r="IK20" s="131"/>
      <c r="IL20" s="131"/>
      <c r="IM20" s="131"/>
      <c r="IN20" s="131"/>
      <c r="IO20" s="131"/>
      <c r="IP20" s="131"/>
      <c r="IQ20" s="131"/>
      <c r="IR20" s="131"/>
      <c r="IS20" s="131"/>
      <c r="IT20" s="131"/>
    </row>
    <row r="21" spans="1:254" ht="14.1" customHeight="1" x14ac:dyDescent="0.2">
      <c r="B21" s="131"/>
      <c r="C21" s="160" t="s">
        <v>80</v>
      </c>
      <c r="D21" s="206" t="s">
        <v>100</v>
      </c>
      <c r="E21" s="207"/>
      <c r="F21" s="207"/>
      <c r="G21" s="207"/>
      <c r="H21" s="207"/>
      <c r="I21" s="207"/>
      <c r="Q21" s="131"/>
      <c r="R21" s="131"/>
      <c r="S21" s="131"/>
      <c r="T21" s="131"/>
      <c r="U21" s="131"/>
      <c r="V21" s="131"/>
      <c r="W21" s="131"/>
      <c r="X21" s="131"/>
      <c r="Y21" s="131"/>
      <c r="Z21" s="131"/>
      <c r="AA21" s="131"/>
      <c r="AB21" s="131"/>
      <c r="AC21" s="131"/>
      <c r="AD21" s="131"/>
      <c r="AE21" s="131"/>
      <c r="AF21" s="131"/>
      <c r="AG21" s="131"/>
      <c r="AH21" s="131"/>
      <c r="AI21" s="131"/>
      <c r="AJ21" s="131"/>
      <c r="AK21" s="131"/>
      <c r="AL21" s="131"/>
      <c r="AM21" s="131"/>
      <c r="AN21" s="131"/>
      <c r="AO21" s="131"/>
      <c r="AP21" s="131"/>
      <c r="AQ21" s="131"/>
      <c r="AR21" s="131"/>
      <c r="AS21" s="131"/>
      <c r="AT21" s="131"/>
      <c r="AU21" s="131"/>
      <c r="AV21" s="131"/>
      <c r="AW21" s="131"/>
      <c r="AX21" s="131"/>
      <c r="AY21" s="131"/>
      <c r="AZ21" s="131"/>
      <c r="BA21" s="131"/>
      <c r="BB21" s="131"/>
      <c r="BC21" s="131"/>
      <c r="BD21" s="131"/>
      <c r="BE21" s="131"/>
      <c r="BF21" s="131"/>
      <c r="BG21" s="131"/>
      <c r="BH21" s="131"/>
      <c r="BI21" s="131"/>
      <c r="BJ21" s="131"/>
      <c r="BK21" s="131"/>
      <c r="BL21" s="131"/>
      <c r="BM21" s="131"/>
      <c r="BN21" s="131"/>
      <c r="BO21" s="131"/>
      <c r="BP21" s="131"/>
      <c r="BQ21" s="131"/>
      <c r="BR21" s="131"/>
      <c r="BS21" s="131"/>
      <c r="BT21" s="131"/>
      <c r="BU21" s="131"/>
      <c r="BV21" s="131"/>
      <c r="BW21" s="131"/>
      <c r="BX21" s="131"/>
      <c r="BY21" s="131"/>
      <c r="BZ21" s="131"/>
      <c r="CA21" s="131"/>
      <c r="CB21" s="131"/>
      <c r="CC21" s="131"/>
      <c r="CD21" s="131"/>
      <c r="CE21" s="131"/>
      <c r="CF21" s="131"/>
      <c r="CG21" s="131"/>
      <c r="CH21" s="131"/>
      <c r="CI21" s="131"/>
      <c r="CJ21" s="131"/>
      <c r="CK21" s="131"/>
      <c r="CL21" s="131"/>
      <c r="CM21" s="131"/>
      <c r="CN21" s="131"/>
      <c r="CO21" s="131"/>
      <c r="CP21" s="131"/>
      <c r="CQ21" s="131"/>
      <c r="CR21" s="131"/>
      <c r="CS21" s="131"/>
      <c r="CT21" s="131"/>
      <c r="CU21" s="131"/>
      <c r="CV21" s="131"/>
      <c r="CW21" s="131"/>
      <c r="CX21" s="131"/>
      <c r="CY21" s="131"/>
      <c r="CZ21" s="131"/>
      <c r="DA21" s="131"/>
      <c r="DB21" s="131"/>
      <c r="DC21" s="131"/>
      <c r="DD21" s="131"/>
      <c r="DE21" s="131"/>
      <c r="DF21" s="131"/>
      <c r="DG21" s="131"/>
      <c r="DH21" s="131"/>
      <c r="DI21" s="131"/>
      <c r="DJ21" s="131"/>
      <c r="DK21" s="131"/>
      <c r="DL21" s="131"/>
      <c r="DM21" s="131"/>
      <c r="DN21" s="131"/>
      <c r="DO21" s="131"/>
      <c r="DP21" s="131"/>
      <c r="DQ21" s="131"/>
      <c r="DR21" s="131"/>
      <c r="DS21" s="131"/>
      <c r="DT21" s="131"/>
      <c r="DU21" s="131"/>
      <c r="DV21" s="131"/>
      <c r="DW21" s="131"/>
      <c r="DX21" s="131"/>
      <c r="DY21" s="131"/>
      <c r="DZ21" s="131"/>
      <c r="EA21" s="131"/>
      <c r="EB21" s="131"/>
      <c r="EC21" s="131"/>
      <c r="ED21" s="131"/>
      <c r="EE21" s="131"/>
      <c r="EF21" s="131"/>
      <c r="EG21" s="131"/>
      <c r="EH21" s="131"/>
      <c r="EI21" s="131"/>
      <c r="EJ21" s="131"/>
      <c r="EK21" s="131"/>
      <c r="EL21" s="131"/>
      <c r="EM21" s="131"/>
      <c r="EN21" s="131"/>
      <c r="EO21" s="131"/>
      <c r="EP21" s="131"/>
      <c r="EQ21" s="131"/>
      <c r="ER21" s="131"/>
      <c r="ES21" s="131"/>
      <c r="ET21" s="131"/>
      <c r="EU21" s="131"/>
      <c r="EV21" s="131"/>
      <c r="EW21" s="131"/>
      <c r="EX21" s="131"/>
      <c r="EY21" s="131"/>
      <c r="EZ21" s="131"/>
      <c r="FA21" s="131"/>
      <c r="FB21" s="131"/>
      <c r="FC21" s="131"/>
      <c r="FD21" s="131"/>
      <c r="FE21" s="131"/>
      <c r="FF21" s="131"/>
      <c r="FG21" s="131"/>
      <c r="FH21" s="131"/>
      <c r="FI21" s="131"/>
      <c r="FJ21" s="131"/>
      <c r="FK21" s="131"/>
      <c r="FL21" s="131"/>
      <c r="FM21" s="131"/>
      <c r="FN21" s="131"/>
      <c r="FO21" s="131"/>
      <c r="FP21" s="131"/>
      <c r="FQ21" s="131"/>
      <c r="FR21" s="131"/>
      <c r="FS21" s="131"/>
      <c r="FT21" s="131"/>
      <c r="FU21" s="131"/>
      <c r="FV21" s="131"/>
      <c r="FW21" s="131"/>
      <c r="FX21" s="131"/>
      <c r="FY21" s="131"/>
      <c r="FZ21" s="131"/>
      <c r="GA21" s="131"/>
      <c r="GB21" s="131"/>
      <c r="GC21" s="131"/>
      <c r="GD21" s="131"/>
      <c r="GE21" s="131"/>
      <c r="GF21" s="131"/>
      <c r="GG21" s="131"/>
      <c r="GH21" s="131"/>
      <c r="GI21" s="131"/>
      <c r="GJ21" s="131"/>
      <c r="GK21" s="131"/>
      <c r="GL21" s="131"/>
      <c r="GM21" s="131"/>
      <c r="GN21" s="131"/>
      <c r="GO21" s="131"/>
      <c r="GP21" s="131"/>
      <c r="GQ21" s="131"/>
      <c r="GR21" s="131"/>
      <c r="GS21" s="131"/>
      <c r="GT21" s="131"/>
      <c r="GU21" s="131"/>
      <c r="GV21" s="131"/>
      <c r="GW21" s="131"/>
      <c r="GX21" s="131"/>
      <c r="GY21" s="131"/>
      <c r="GZ21" s="131"/>
      <c r="HA21" s="131"/>
      <c r="HB21" s="131"/>
      <c r="HC21" s="131"/>
      <c r="HD21" s="131"/>
      <c r="HE21" s="131"/>
      <c r="HF21" s="131"/>
      <c r="HG21" s="131"/>
      <c r="HH21" s="131"/>
      <c r="HI21" s="131"/>
      <c r="HJ21" s="131"/>
      <c r="HK21" s="131"/>
      <c r="HL21" s="131"/>
      <c r="HM21" s="131"/>
      <c r="HN21" s="131"/>
      <c r="HO21" s="131"/>
      <c r="HP21" s="131"/>
      <c r="HQ21" s="131"/>
      <c r="HR21" s="131"/>
      <c r="HS21" s="131"/>
      <c r="HT21" s="131"/>
      <c r="HU21" s="131"/>
      <c r="HV21" s="131"/>
      <c r="HW21" s="131"/>
      <c r="HX21" s="131"/>
      <c r="HY21" s="131"/>
      <c r="HZ21" s="131"/>
      <c r="IA21" s="131"/>
      <c r="IB21" s="131"/>
      <c r="IC21" s="131"/>
      <c r="ID21" s="131"/>
      <c r="IE21" s="131"/>
      <c r="IF21" s="131"/>
      <c r="IG21" s="131"/>
      <c r="IH21" s="131"/>
      <c r="II21" s="131"/>
      <c r="IJ21" s="131"/>
      <c r="IK21" s="131"/>
      <c r="IL21" s="131"/>
      <c r="IM21" s="131"/>
      <c r="IN21" s="131"/>
      <c r="IO21" s="131"/>
      <c r="IP21" s="131"/>
      <c r="IQ21" s="131"/>
      <c r="IR21" s="131"/>
      <c r="IS21" s="131"/>
      <c r="IT21" s="131"/>
    </row>
    <row r="22" spans="1:254" ht="14.1" customHeight="1" x14ac:dyDescent="0.2">
      <c r="B22" s="131"/>
      <c r="C22" s="161"/>
      <c r="D22" s="162"/>
      <c r="E22" s="163" t="s">
        <v>81</v>
      </c>
      <c r="F22" s="164"/>
      <c r="G22" s="165"/>
      <c r="H22" s="131"/>
      <c r="I22" s="129"/>
      <c r="Q22" s="131"/>
      <c r="R22" s="131"/>
      <c r="S22" s="131"/>
      <c r="T22" s="131"/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  <c r="AT22" s="131"/>
      <c r="AU22" s="131"/>
      <c r="AV22" s="131"/>
      <c r="AW22" s="131"/>
      <c r="AX22" s="131"/>
      <c r="AY22" s="131"/>
      <c r="AZ22" s="131"/>
      <c r="BA22" s="131"/>
      <c r="BB22" s="131"/>
      <c r="BC22" s="131"/>
      <c r="BD22" s="131"/>
      <c r="BE22" s="131"/>
      <c r="BF22" s="131"/>
      <c r="BG22" s="131"/>
      <c r="BH22" s="131"/>
      <c r="BI22" s="131"/>
      <c r="BJ22" s="131"/>
      <c r="BK22" s="131"/>
      <c r="BL22" s="131"/>
      <c r="BM22" s="131"/>
      <c r="BN22" s="131"/>
      <c r="BO22" s="131"/>
      <c r="BP22" s="131"/>
      <c r="BQ22" s="131"/>
      <c r="BR22" s="131"/>
      <c r="BS22" s="131"/>
      <c r="BT22" s="131"/>
      <c r="BU22" s="131"/>
      <c r="BV22" s="131"/>
      <c r="BW22" s="131"/>
      <c r="BX22" s="131"/>
      <c r="BY22" s="131"/>
      <c r="BZ22" s="131"/>
      <c r="CA22" s="131"/>
      <c r="CB22" s="131"/>
      <c r="CC22" s="131"/>
      <c r="CD22" s="131"/>
      <c r="CE22" s="131"/>
      <c r="CF22" s="131"/>
      <c r="CG22" s="131"/>
      <c r="CH22" s="131"/>
      <c r="CI22" s="131"/>
      <c r="CJ22" s="131"/>
      <c r="CK22" s="131"/>
      <c r="CL22" s="131"/>
      <c r="CM22" s="131"/>
      <c r="CN22" s="131"/>
      <c r="CO22" s="131"/>
      <c r="CP22" s="131"/>
      <c r="CQ22" s="131"/>
      <c r="CR22" s="131"/>
      <c r="CS22" s="131"/>
      <c r="CT22" s="131"/>
      <c r="CU22" s="131"/>
      <c r="CV22" s="131"/>
      <c r="CW22" s="131"/>
      <c r="CX22" s="131"/>
      <c r="CY22" s="131"/>
      <c r="CZ22" s="131"/>
      <c r="DA22" s="131"/>
      <c r="DB22" s="131"/>
      <c r="DC22" s="131"/>
      <c r="DD22" s="131"/>
      <c r="DE22" s="131"/>
      <c r="DF22" s="131"/>
      <c r="DG22" s="131"/>
      <c r="DH22" s="131"/>
      <c r="DI22" s="131"/>
      <c r="DJ22" s="131"/>
      <c r="DK22" s="131"/>
      <c r="DL22" s="131"/>
      <c r="DM22" s="131"/>
      <c r="DN22" s="131"/>
      <c r="DO22" s="131"/>
      <c r="DP22" s="131"/>
      <c r="DQ22" s="131"/>
      <c r="DR22" s="131"/>
      <c r="DS22" s="131"/>
      <c r="DT22" s="131"/>
      <c r="DU22" s="131"/>
      <c r="DV22" s="131"/>
      <c r="DW22" s="131"/>
      <c r="DX22" s="131"/>
      <c r="DY22" s="131"/>
      <c r="DZ22" s="131"/>
      <c r="EA22" s="131"/>
      <c r="EB22" s="131"/>
      <c r="EC22" s="131"/>
      <c r="ED22" s="131"/>
      <c r="EE22" s="131"/>
      <c r="EF22" s="131"/>
      <c r="EG22" s="131"/>
      <c r="EH22" s="131"/>
      <c r="EI22" s="131"/>
      <c r="EJ22" s="131"/>
      <c r="EK22" s="131"/>
      <c r="EL22" s="131"/>
      <c r="EM22" s="131"/>
      <c r="EN22" s="131"/>
      <c r="EO22" s="131"/>
      <c r="EP22" s="131"/>
      <c r="EQ22" s="131"/>
      <c r="ER22" s="131"/>
      <c r="ES22" s="131"/>
      <c r="ET22" s="131"/>
      <c r="EU22" s="131"/>
      <c r="EV22" s="131"/>
      <c r="EW22" s="131"/>
      <c r="EX22" s="131"/>
      <c r="EY22" s="131"/>
      <c r="EZ22" s="131"/>
      <c r="FA22" s="131"/>
      <c r="FB22" s="131"/>
      <c r="FC22" s="131"/>
      <c r="FD22" s="131"/>
      <c r="FE22" s="131"/>
      <c r="FF22" s="131"/>
      <c r="FG22" s="131"/>
      <c r="FH22" s="131"/>
      <c r="FI22" s="131"/>
      <c r="FJ22" s="131"/>
      <c r="FK22" s="131"/>
      <c r="FL22" s="131"/>
      <c r="FM22" s="131"/>
      <c r="FN22" s="131"/>
      <c r="FO22" s="131"/>
      <c r="FP22" s="131"/>
      <c r="FQ22" s="131"/>
      <c r="FR22" s="131"/>
      <c r="FS22" s="131"/>
      <c r="FT22" s="131"/>
      <c r="FU22" s="131"/>
      <c r="FV22" s="131"/>
      <c r="FW22" s="131"/>
      <c r="FX22" s="131"/>
      <c r="FY22" s="131"/>
      <c r="FZ22" s="131"/>
      <c r="GA22" s="131"/>
      <c r="GB22" s="131"/>
      <c r="GC22" s="131"/>
      <c r="GD22" s="131"/>
      <c r="GE22" s="131"/>
      <c r="GF22" s="131"/>
      <c r="GG22" s="131"/>
      <c r="GH22" s="131"/>
      <c r="GI22" s="131"/>
      <c r="GJ22" s="131"/>
      <c r="GK22" s="131"/>
      <c r="GL22" s="131"/>
      <c r="GM22" s="131"/>
      <c r="GN22" s="131"/>
      <c r="GO22" s="131"/>
      <c r="GP22" s="131"/>
      <c r="GQ22" s="131"/>
      <c r="GR22" s="131"/>
      <c r="GS22" s="131"/>
      <c r="GT22" s="131"/>
      <c r="GU22" s="131"/>
      <c r="GV22" s="131"/>
      <c r="GW22" s="131"/>
      <c r="GX22" s="131"/>
      <c r="GY22" s="131"/>
      <c r="GZ22" s="131"/>
      <c r="HA22" s="131"/>
      <c r="HB22" s="131"/>
      <c r="HC22" s="131"/>
      <c r="HD22" s="131"/>
      <c r="HE22" s="131"/>
      <c r="HF22" s="131"/>
      <c r="HG22" s="131"/>
      <c r="HH22" s="131"/>
      <c r="HI22" s="131"/>
      <c r="HJ22" s="131"/>
      <c r="HK22" s="131"/>
      <c r="HL22" s="131"/>
      <c r="HM22" s="131"/>
      <c r="HN22" s="131"/>
      <c r="HO22" s="131"/>
      <c r="HP22" s="131"/>
      <c r="HQ22" s="131"/>
      <c r="HR22" s="131"/>
      <c r="HS22" s="131"/>
      <c r="HT22" s="131"/>
      <c r="HU22" s="131"/>
      <c r="HV22" s="131"/>
      <c r="HW22" s="131"/>
      <c r="HX22" s="131"/>
      <c r="HY22" s="131"/>
      <c r="HZ22" s="131"/>
      <c r="IA22" s="131"/>
      <c r="IB22" s="131"/>
      <c r="IC22" s="131"/>
      <c r="ID22" s="131"/>
      <c r="IE22" s="131"/>
      <c r="IF22" s="131"/>
      <c r="IG22" s="131"/>
      <c r="IH22" s="131"/>
      <c r="II22" s="131"/>
      <c r="IJ22" s="131"/>
      <c r="IK22" s="131"/>
      <c r="IL22" s="131"/>
      <c r="IM22" s="131"/>
      <c r="IN22" s="131"/>
      <c r="IO22" s="131"/>
      <c r="IP22" s="131"/>
      <c r="IQ22" s="131"/>
      <c r="IR22" s="131"/>
      <c r="IS22" s="131"/>
      <c r="IT22" s="131"/>
    </row>
    <row r="23" spans="1:254" s="128" customFormat="1" ht="25.15" customHeight="1" x14ac:dyDescent="0.2">
      <c r="A23" s="131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</row>
    <row r="24" spans="1:254" s="128" customFormat="1" ht="25.15" customHeight="1" x14ac:dyDescent="0.2">
      <c r="A24" s="131"/>
      <c r="B24" s="131"/>
      <c r="C24" s="131"/>
      <c r="D24" s="131"/>
      <c r="E24" s="131"/>
      <c r="F24" s="131"/>
      <c r="G24" s="131"/>
      <c r="H24" s="131"/>
      <c r="I24" s="131"/>
      <c r="J24" s="131"/>
      <c r="K24" s="131"/>
      <c r="L24" s="131"/>
      <c r="M24" s="131"/>
      <c r="N24" s="131"/>
      <c r="O24" s="131"/>
      <c r="P24" s="131"/>
    </row>
    <row r="25" spans="1:254" s="128" customFormat="1" ht="25.15" customHeight="1" x14ac:dyDescent="0.2">
      <c r="A25" s="131"/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</row>
    <row r="26" spans="1:254" ht="34.5" x14ac:dyDescent="0.45">
      <c r="B26" s="208" t="s">
        <v>82</v>
      </c>
      <c r="C26" s="209"/>
      <c r="D26" s="209"/>
      <c r="E26" s="209"/>
      <c r="F26" s="209"/>
      <c r="G26" s="209"/>
      <c r="H26" s="209"/>
      <c r="I26" s="209"/>
      <c r="J26" s="166"/>
      <c r="Q26" s="131"/>
      <c r="R26" s="131"/>
      <c r="S26" s="131"/>
      <c r="T26" s="131"/>
      <c r="U26" s="131"/>
      <c r="V26" s="131"/>
      <c r="W26" s="131"/>
      <c r="X26" s="131"/>
      <c r="Y26" s="131"/>
      <c r="Z26" s="131"/>
      <c r="AA26" s="131"/>
      <c r="AB26" s="131"/>
      <c r="AC26" s="131"/>
      <c r="AD26" s="131"/>
      <c r="AE26" s="131"/>
      <c r="AF26" s="131"/>
      <c r="AG26" s="131"/>
      <c r="AH26" s="131"/>
      <c r="AI26" s="131"/>
      <c r="AJ26" s="131"/>
      <c r="AK26" s="131"/>
      <c r="AL26" s="131"/>
      <c r="AM26" s="131"/>
      <c r="AN26" s="131"/>
      <c r="AO26" s="131"/>
      <c r="AP26" s="131"/>
      <c r="AQ26" s="131"/>
      <c r="AR26" s="131"/>
      <c r="AS26" s="131"/>
      <c r="AT26" s="131"/>
      <c r="AU26" s="131"/>
      <c r="AV26" s="131"/>
      <c r="AW26" s="131"/>
      <c r="AX26" s="131"/>
      <c r="AY26" s="131"/>
      <c r="AZ26" s="131"/>
      <c r="BA26" s="131"/>
      <c r="BB26" s="131"/>
      <c r="BC26" s="131"/>
      <c r="BD26" s="131"/>
      <c r="BE26" s="131"/>
      <c r="BF26" s="131"/>
      <c r="BG26" s="131"/>
      <c r="BH26" s="131"/>
      <c r="BI26" s="131"/>
      <c r="BJ26" s="131"/>
      <c r="BK26" s="131"/>
      <c r="BL26" s="131"/>
      <c r="BM26" s="131"/>
      <c r="BN26" s="131"/>
      <c r="BO26" s="131"/>
      <c r="BP26" s="131"/>
      <c r="BQ26" s="131"/>
      <c r="BR26" s="131"/>
      <c r="BS26" s="131"/>
      <c r="BT26" s="131"/>
      <c r="BU26" s="131"/>
      <c r="BV26" s="131"/>
      <c r="BW26" s="131"/>
      <c r="BX26" s="131"/>
      <c r="BY26" s="131"/>
      <c r="BZ26" s="131"/>
      <c r="CA26" s="131"/>
      <c r="CB26" s="131"/>
      <c r="CC26" s="131"/>
      <c r="CD26" s="131"/>
      <c r="CE26" s="131"/>
      <c r="CF26" s="131"/>
      <c r="CG26" s="131"/>
      <c r="CH26" s="131"/>
      <c r="CI26" s="131"/>
      <c r="CJ26" s="131"/>
      <c r="CK26" s="131"/>
      <c r="CL26" s="131"/>
      <c r="CM26" s="131"/>
      <c r="CN26" s="131"/>
      <c r="CO26" s="131"/>
      <c r="CP26" s="131"/>
      <c r="CQ26" s="131"/>
      <c r="CR26" s="131"/>
      <c r="CS26" s="131"/>
      <c r="CT26" s="131"/>
      <c r="CU26" s="131"/>
      <c r="CV26" s="131"/>
      <c r="CW26" s="131"/>
      <c r="CX26" s="131"/>
      <c r="CY26" s="131"/>
      <c r="CZ26" s="131"/>
      <c r="DA26" s="131"/>
      <c r="DB26" s="131"/>
      <c r="DC26" s="131"/>
      <c r="DD26" s="131"/>
      <c r="DE26" s="131"/>
      <c r="DF26" s="131"/>
      <c r="DG26" s="131"/>
      <c r="DH26" s="131"/>
      <c r="DI26" s="131"/>
      <c r="DJ26" s="131"/>
      <c r="DK26" s="131"/>
      <c r="DL26" s="131"/>
      <c r="DM26" s="131"/>
      <c r="DN26" s="131"/>
      <c r="DO26" s="131"/>
      <c r="DP26" s="131"/>
      <c r="DQ26" s="131"/>
      <c r="DR26" s="131"/>
      <c r="DS26" s="131"/>
      <c r="DT26" s="131"/>
      <c r="DU26" s="131"/>
      <c r="DV26" s="131"/>
      <c r="DW26" s="131"/>
      <c r="DX26" s="131"/>
      <c r="DY26" s="131"/>
      <c r="DZ26" s="131"/>
      <c r="EA26" s="131"/>
      <c r="EB26" s="131"/>
      <c r="EC26" s="131"/>
      <c r="ED26" s="131"/>
      <c r="EE26" s="131"/>
      <c r="EF26" s="131"/>
      <c r="EG26" s="131"/>
      <c r="EH26" s="131"/>
      <c r="EI26" s="131"/>
      <c r="EJ26" s="131"/>
      <c r="EK26" s="131"/>
      <c r="EL26" s="131"/>
      <c r="EM26" s="131"/>
      <c r="EN26" s="131"/>
      <c r="EO26" s="131"/>
      <c r="EP26" s="131"/>
      <c r="EQ26" s="131"/>
      <c r="ER26" s="131"/>
      <c r="ES26" s="131"/>
      <c r="ET26" s="131"/>
      <c r="EU26" s="131"/>
      <c r="EV26" s="131"/>
      <c r="EW26" s="131"/>
      <c r="EX26" s="131"/>
      <c r="EY26" s="131"/>
      <c r="EZ26" s="131"/>
      <c r="FA26" s="131"/>
      <c r="FB26" s="131"/>
      <c r="FC26" s="131"/>
      <c r="FD26" s="131"/>
      <c r="FE26" s="131"/>
      <c r="FF26" s="131"/>
      <c r="FG26" s="131"/>
      <c r="FH26" s="131"/>
      <c r="FI26" s="131"/>
      <c r="FJ26" s="131"/>
      <c r="FK26" s="131"/>
      <c r="FL26" s="131"/>
      <c r="FM26" s="131"/>
      <c r="FN26" s="131"/>
      <c r="FO26" s="131"/>
      <c r="FP26" s="131"/>
      <c r="FQ26" s="131"/>
      <c r="FR26" s="131"/>
      <c r="FS26" s="131"/>
      <c r="FT26" s="131"/>
      <c r="FU26" s="131"/>
      <c r="FV26" s="131"/>
      <c r="FW26" s="131"/>
      <c r="FX26" s="131"/>
      <c r="FY26" s="131"/>
      <c r="FZ26" s="131"/>
      <c r="GA26" s="131"/>
      <c r="GB26" s="131"/>
      <c r="GC26" s="131"/>
      <c r="GD26" s="131"/>
      <c r="GE26" s="131"/>
      <c r="GF26" s="131"/>
      <c r="GG26" s="131"/>
      <c r="GH26" s="131"/>
      <c r="GI26" s="131"/>
      <c r="GJ26" s="131"/>
      <c r="GK26" s="131"/>
      <c r="GL26" s="131"/>
      <c r="GM26" s="131"/>
      <c r="GN26" s="131"/>
      <c r="GO26" s="131"/>
      <c r="GP26" s="131"/>
      <c r="GQ26" s="131"/>
      <c r="GR26" s="131"/>
      <c r="GS26" s="131"/>
      <c r="GT26" s="131"/>
      <c r="GU26" s="131"/>
      <c r="GV26" s="131"/>
      <c r="GW26" s="131"/>
      <c r="GX26" s="131"/>
      <c r="GY26" s="131"/>
      <c r="GZ26" s="131"/>
      <c r="HA26" s="131"/>
      <c r="HB26" s="131"/>
      <c r="HC26" s="131"/>
      <c r="HD26" s="131"/>
      <c r="HE26" s="131"/>
      <c r="HF26" s="131"/>
      <c r="HG26" s="131"/>
      <c r="HH26" s="131"/>
      <c r="HI26" s="131"/>
      <c r="HJ26" s="131"/>
      <c r="HK26" s="131"/>
      <c r="HL26" s="131"/>
      <c r="HM26" s="131"/>
      <c r="HN26" s="131"/>
      <c r="HO26" s="131"/>
      <c r="HP26" s="131"/>
      <c r="HQ26" s="131"/>
      <c r="HR26" s="131"/>
      <c r="HS26" s="131"/>
      <c r="HT26" s="131"/>
      <c r="HU26" s="131"/>
      <c r="HV26" s="131"/>
      <c r="HW26" s="131"/>
      <c r="HX26" s="131"/>
      <c r="HY26" s="131"/>
      <c r="HZ26" s="131"/>
      <c r="IA26" s="131"/>
      <c r="IB26" s="131"/>
      <c r="IC26" s="131"/>
      <c r="ID26" s="131"/>
      <c r="IE26" s="131"/>
      <c r="IF26" s="131"/>
      <c r="IG26" s="131"/>
      <c r="IH26" s="131"/>
      <c r="II26" s="131"/>
      <c r="IJ26" s="131"/>
      <c r="IK26" s="131"/>
      <c r="IL26" s="131"/>
      <c r="IM26" s="131"/>
      <c r="IN26" s="131"/>
      <c r="IO26" s="131"/>
      <c r="IP26" s="131"/>
      <c r="IQ26" s="131"/>
      <c r="IR26" s="131"/>
      <c r="IS26" s="131"/>
      <c r="IT26" s="131"/>
    </row>
    <row r="27" spans="1:254" ht="45.4" customHeight="1" x14ac:dyDescent="0.45">
      <c r="B27" s="210" t="s">
        <v>101</v>
      </c>
      <c r="C27" s="211"/>
      <c r="D27" s="211"/>
      <c r="E27" s="211"/>
      <c r="F27" s="211"/>
      <c r="G27" s="211"/>
      <c r="H27" s="211"/>
      <c r="I27" s="211"/>
      <c r="J27" s="166"/>
      <c r="Q27" s="131"/>
      <c r="R27" s="131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  <c r="AF27" s="131"/>
      <c r="AG27" s="131"/>
      <c r="AH27" s="131"/>
      <c r="AI27" s="131"/>
      <c r="AJ27" s="131"/>
      <c r="AK27" s="131"/>
      <c r="AL27" s="131"/>
      <c r="AM27" s="131"/>
      <c r="AN27" s="131"/>
      <c r="AO27" s="131"/>
      <c r="AP27" s="131"/>
      <c r="AQ27" s="131"/>
      <c r="AR27" s="131"/>
      <c r="AS27" s="131"/>
      <c r="AT27" s="131"/>
      <c r="AU27" s="131"/>
      <c r="AV27" s="131"/>
      <c r="AW27" s="131"/>
      <c r="AX27" s="131"/>
      <c r="AY27" s="131"/>
      <c r="AZ27" s="131"/>
      <c r="BA27" s="131"/>
      <c r="BB27" s="131"/>
      <c r="BC27" s="131"/>
      <c r="BD27" s="131"/>
      <c r="BE27" s="131"/>
      <c r="BF27" s="131"/>
      <c r="BG27" s="131"/>
      <c r="BH27" s="131"/>
      <c r="BI27" s="131"/>
      <c r="BJ27" s="131"/>
      <c r="BK27" s="131"/>
      <c r="BL27" s="131"/>
      <c r="BM27" s="131"/>
      <c r="BN27" s="131"/>
      <c r="BO27" s="131"/>
      <c r="BP27" s="131"/>
      <c r="BQ27" s="131"/>
      <c r="BR27" s="131"/>
      <c r="BS27" s="131"/>
      <c r="BT27" s="131"/>
      <c r="BU27" s="131"/>
      <c r="BV27" s="131"/>
      <c r="BW27" s="131"/>
      <c r="BX27" s="131"/>
      <c r="BY27" s="131"/>
      <c r="BZ27" s="131"/>
      <c r="CA27" s="131"/>
      <c r="CB27" s="131"/>
      <c r="CC27" s="131"/>
      <c r="CD27" s="131"/>
      <c r="CE27" s="131"/>
      <c r="CF27" s="131"/>
      <c r="CG27" s="131"/>
      <c r="CH27" s="131"/>
      <c r="CI27" s="131"/>
      <c r="CJ27" s="131"/>
      <c r="CK27" s="131"/>
      <c r="CL27" s="131"/>
      <c r="CM27" s="131"/>
      <c r="CN27" s="131"/>
      <c r="CO27" s="131"/>
      <c r="CP27" s="131"/>
      <c r="CQ27" s="131"/>
      <c r="CR27" s="131"/>
      <c r="CS27" s="131"/>
      <c r="CT27" s="131"/>
      <c r="CU27" s="131"/>
      <c r="CV27" s="131"/>
      <c r="CW27" s="131"/>
      <c r="CX27" s="131"/>
      <c r="CY27" s="131"/>
      <c r="CZ27" s="131"/>
      <c r="DA27" s="131"/>
      <c r="DB27" s="131"/>
      <c r="DC27" s="131"/>
      <c r="DD27" s="131"/>
      <c r="DE27" s="131"/>
      <c r="DF27" s="131"/>
      <c r="DG27" s="131"/>
      <c r="DH27" s="131"/>
      <c r="DI27" s="131"/>
      <c r="DJ27" s="131"/>
      <c r="DK27" s="131"/>
      <c r="DL27" s="131"/>
      <c r="DM27" s="131"/>
      <c r="DN27" s="131"/>
      <c r="DO27" s="131"/>
      <c r="DP27" s="131"/>
      <c r="DQ27" s="131"/>
      <c r="DR27" s="131"/>
      <c r="DS27" s="131"/>
      <c r="DT27" s="131"/>
      <c r="DU27" s="131"/>
      <c r="DV27" s="131"/>
      <c r="DW27" s="131"/>
      <c r="DX27" s="131"/>
      <c r="DY27" s="131"/>
      <c r="DZ27" s="131"/>
      <c r="EA27" s="131"/>
      <c r="EB27" s="131"/>
      <c r="EC27" s="131"/>
      <c r="ED27" s="131"/>
      <c r="EE27" s="131"/>
      <c r="EF27" s="131"/>
      <c r="EG27" s="131"/>
      <c r="EH27" s="131"/>
      <c r="EI27" s="131"/>
      <c r="EJ27" s="131"/>
      <c r="EK27" s="131"/>
      <c r="EL27" s="131"/>
      <c r="EM27" s="131"/>
      <c r="EN27" s="131"/>
      <c r="EO27" s="131"/>
      <c r="EP27" s="131"/>
      <c r="EQ27" s="131"/>
      <c r="ER27" s="131"/>
      <c r="ES27" s="131"/>
      <c r="ET27" s="131"/>
      <c r="EU27" s="131"/>
      <c r="EV27" s="131"/>
      <c r="EW27" s="131"/>
      <c r="EX27" s="131"/>
      <c r="EY27" s="131"/>
      <c r="EZ27" s="131"/>
      <c r="FA27" s="131"/>
      <c r="FB27" s="131"/>
      <c r="FC27" s="131"/>
      <c r="FD27" s="131"/>
      <c r="FE27" s="131"/>
      <c r="FF27" s="131"/>
      <c r="FG27" s="131"/>
      <c r="FH27" s="131"/>
      <c r="FI27" s="131"/>
      <c r="FJ27" s="131"/>
      <c r="FK27" s="131"/>
      <c r="FL27" s="131"/>
      <c r="FM27" s="131"/>
      <c r="FN27" s="131"/>
      <c r="FO27" s="131"/>
      <c r="FP27" s="131"/>
      <c r="FQ27" s="131"/>
      <c r="FR27" s="131"/>
      <c r="FS27" s="131"/>
      <c r="FT27" s="131"/>
      <c r="FU27" s="131"/>
      <c r="FV27" s="131"/>
      <c r="FW27" s="131"/>
      <c r="FX27" s="131"/>
      <c r="FY27" s="131"/>
      <c r="FZ27" s="131"/>
      <c r="GA27" s="131"/>
      <c r="GB27" s="131"/>
      <c r="GC27" s="131"/>
      <c r="GD27" s="131"/>
      <c r="GE27" s="131"/>
      <c r="GF27" s="131"/>
      <c r="GG27" s="131"/>
      <c r="GH27" s="131"/>
      <c r="GI27" s="131"/>
      <c r="GJ27" s="131"/>
      <c r="GK27" s="131"/>
      <c r="GL27" s="131"/>
      <c r="GM27" s="131"/>
      <c r="GN27" s="131"/>
      <c r="GO27" s="131"/>
      <c r="GP27" s="131"/>
      <c r="GQ27" s="131"/>
      <c r="GR27" s="131"/>
      <c r="GS27" s="131"/>
      <c r="GT27" s="131"/>
      <c r="GU27" s="131"/>
      <c r="GV27" s="131"/>
      <c r="GW27" s="131"/>
      <c r="GX27" s="131"/>
      <c r="GY27" s="131"/>
      <c r="GZ27" s="131"/>
      <c r="HA27" s="131"/>
      <c r="HB27" s="131"/>
      <c r="HC27" s="131"/>
      <c r="HD27" s="131"/>
      <c r="HE27" s="131"/>
      <c r="HF27" s="131"/>
      <c r="HG27" s="131"/>
      <c r="HH27" s="131"/>
      <c r="HI27" s="131"/>
      <c r="HJ27" s="131"/>
      <c r="HK27" s="131"/>
      <c r="HL27" s="131"/>
      <c r="HM27" s="131"/>
      <c r="HN27" s="131"/>
      <c r="HO27" s="131"/>
      <c r="HP27" s="131"/>
      <c r="HQ27" s="131"/>
      <c r="HR27" s="131"/>
      <c r="HS27" s="131"/>
      <c r="HT27" s="131"/>
      <c r="HU27" s="131"/>
      <c r="HV27" s="131"/>
      <c r="HW27" s="131"/>
      <c r="HX27" s="131"/>
      <c r="HY27" s="131"/>
      <c r="HZ27" s="131"/>
      <c r="IA27" s="131"/>
      <c r="IB27" s="131"/>
      <c r="IC27" s="131"/>
      <c r="ID27" s="131"/>
      <c r="IE27" s="131"/>
      <c r="IF27" s="131"/>
      <c r="IG27" s="131"/>
      <c r="IH27" s="131"/>
      <c r="II27" s="131"/>
      <c r="IJ27" s="131"/>
      <c r="IK27" s="131"/>
      <c r="IL27" s="131"/>
      <c r="IM27" s="131"/>
      <c r="IN27" s="131"/>
      <c r="IO27" s="131"/>
      <c r="IP27" s="131"/>
      <c r="IQ27" s="131"/>
      <c r="IR27" s="131"/>
      <c r="IS27" s="131"/>
      <c r="IT27" s="131"/>
    </row>
    <row r="28" spans="1:254" ht="45.4" customHeight="1" x14ac:dyDescent="0.45">
      <c r="B28" s="167"/>
      <c r="C28" s="167"/>
      <c r="D28" s="167"/>
      <c r="E28" s="167"/>
      <c r="F28" s="167"/>
      <c r="G28" s="167"/>
      <c r="H28" s="167"/>
      <c r="I28" s="167"/>
      <c r="J28" s="166"/>
      <c r="Q28" s="131"/>
      <c r="R28" s="131"/>
      <c r="S28" s="131"/>
      <c r="T28" s="131"/>
      <c r="U28" s="131"/>
      <c r="V28" s="131"/>
      <c r="W28" s="131"/>
      <c r="X28" s="131"/>
      <c r="Y28" s="131"/>
      <c r="Z28" s="131"/>
      <c r="AA28" s="131"/>
      <c r="AB28" s="131"/>
      <c r="AC28" s="131"/>
      <c r="AD28" s="131"/>
      <c r="AE28" s="131"/>
      <c r="AF28" s="131"/>
      <c r="AG28" s="131"/>
      <c r="AH28" s="131"/>
      <c r="AI28" s="131"/>
      <c r="AJ28" s="131"/>
      <c r="AK28" s="131"/>
      <c r="AL28" s="131"/>
      <c r="AM28" s="131"/>
      <c r="AN28" s="131"/>
      <c r="AO28" s="131"/>
      <c r="AP28" s="131"/>
      <c r="AQ28" s="131"/>
      <c r="AR28" s="131"/>
      <c r="AS28" s="131"/>
      <c r="AT28" s="131"/>
      <c r="AU28" s="131"/>
      <c r="AV28" s="131"/>
      <c r="AW28" s="131"/>
      <c r="AX28" s="131"/>
      <c r="AY28" s="131"/>
      <c r="AZ28" s="131"/>
      <c r="BA28" s="131"/>
      <c r="BB28" s="131"/>
      <c r="BC28" s="131"/>
      <c r="BD28" s="131"/>
      <c r="BE28" s="131"/>
      <c r="BF28" s="131"/>
      <c r="BG28" s="131"/>
      <c r="BH28" s="131"/>
      <c r="BI28" s="131"/>
      <c r="BJ28" s="131"/>
      <c r="BK28" s="131"/>
      <c r="BL28" s="131"/>
      <c r="BM28" s="131"/>
      <c r="BN28" s="131"/>
      <c r="BO28" s="131"/>
      <c r="BP28" s="131"/>
      <c r="BQ28" s="131"/>
      <c r="BR28" s="131"/>
      <c r="BS28" s="131"/>
      <c r="BT28" s="131"/>
      <c r="BU28" s="131"/>
      <c r="BV28" s="131"/>
      <c r="BW28" s="131"/>
      <c r="BX28" s="131"/>
      <c r="BY28" s="131"/>
      <c r="BZ28" s="131"/>
      <c r="CA28" s="131"/>
      <c r="CB28" s="131"/>
      <c r="CC28" s="131"/>
      <c r="CD28" s="131"/>
      <c r="CE28" s="131"/>
      <c r="CF28" s="131"/>
      <c r="CG28" s="131"/>
      <c r="CH28" s="131"/>
      <c r="CI28" s="131"/>
      <c r="CJ28" s="131"/>
      <c r="CK28" s="131"/>
      <c r="CL28" s="131"/>
      <c r="CM28" s="131"/>
      <c r="CN28" s="131"/>
      <c r="CO28" s="131"/>
      <c r="CP28" s="131"/>
      <c r="CQ28" s="131"/>
      <c r="CR28" s="131"/>
      <c r="CS28" s="131"/>
      <c r="CT28" s="131"/>
      <c r="CU28" s="131"/>
      <c r="CV28" s="131"/>
      <c r="CW28" s="131"/>
      <c r="CX28" s="131"/>
      <c r="CY28" s="131"/>
      <c r="CZ28" s="131"/>
      <c r="DA28" s="131"/>
      <c r="DB28" s="131"/>
      <c r="DC28" s="131"/>
      <c r="DD28" s="131"/>
      <c r="DE28" s="131"/>
      <c r="DF28" s="131"/>
      <c r="DG28" s="131"/>
      <c r="DH28" s="131"/>
      <c r="DI28" s="131"/>
      <c r="DJ28" s="131"/>
      <c r="DK28" s="131"/>
      <c r="DL28" s="131"/>
      <c r="DM28" s="131"/>
      <c r="DN28" s="131"/>
      <c r="DO28" s="131"/>
      <c r="DP28" s="131"/>
      <c r="DQ28" s="131"/>
      <c r="DR28" s="131"/>
      <c r="DS28" s="131"/>
      <c r="DT28" s="131"/>
      <c r="DU28" s="131"/>
      <c r="DV28" s="131"/>
      <c r="DW28" s="131"/>
      <c r="DX28" s="131"/>
      <c r="DY28" s="131"/>
      <c r="DZ28" s="131"/>
      <c r="EA28" s="131"/>
      <c r="EB28" s="131"/>
      <c r="EC28" s="131"/>
      <c r="ED28" s="131"/>
      <c r="EE28" s="131"/>
      <c r="EF28" s="131"/>
      <c r="EG28" s="131"/>
      <c r="EH28" s="131"/>
      <c r="EI28" s="131"/>
      <c r="EJ28" s="131"/>
      <c r="EK28" s="131"/>
      <c r="EL28" s="131"/>
      <c r="EM28" s="131"/>
      <c r="EN28" s="131"/>
      <c r="EO28" s="131"/>
      <c r="EP28" s="131"/>
      <c r="EQ28" s="131"/>
      <c r="ER28" s="131"/>
      <c r="ES28" s="131"/>
      <c r="ET28" s="131"/>
      <c r="EU28" s="131"/>
      <c r="EV28" s="131"/>
      <c r="EW28" s="131"/>
      <c r="EX28" s="131"/>
      <c r="EY28" s="131"/>
      <c r="EZ28" s="131"/>
      <c r="FA28" s="131"/>
      <c r="FB28" s="131"/>
      <c r="FC28" s="131"/>
      <c r="FD28" s="131"/>
      <c r="FE28" s="131"/>
      <c r="FF28" s="131"/>
      <c r="FG28" s="131"/>
      <c r="FH28" s="131"/>
      <c r="FI28" s="131"/>
      <c r="FJ28" s="131"/>
      <c r="FK28" s="131"/>
      <c r="FL28" s="131"/>
      <c r="FM28" s="131"/>
      <c r="FN28" s="131"/>
      <c r="FO28" s="131"/>
      <c r="FP28" s="131"/>
      <c r="FQ28" s="131"/>
      <c r="FR28" s="131"/>
      <c r="FS28" s="131"/>
      <c r="FT28" s="131"/>
      <c r="FU28" s="131"/>
      <c r="FV28" s="131"/>
      <c r="FW28" s="131"/>
      <c r="FX28" s="131"/>
      <c r="FY28" s="131"/>
      <c r="FZ28" s="131"/>
      <c r="GA28" s="131"/>
      <c r="GB28" s="131"/>
      <c r="GC28" s="131"/>
      <c r="GD28" s="131"/>
      <c r="GE28" s="131"/>
      <c r="GF28" s="131"/>
      <c r="GG28" s="131"/>
      <c r="GH28" s="131"/>
      <c r="GI28" s="131"/>
      <c r="GJ28" s="131"/>
      <c r="GK28" s="131"/>
      <c r="GL28" s="131"/>
      <c r="GM28" s="131"/>
      <c r="GN28" s="131"/>
      <c r="GO28" s="131"/>
      <c r="GP28" s="131"/>
      <c r="GQ28" s="131"/>
      <c r="GR28" s="131"/>
      <c r="GS28" s="131"/>
      <c r="GT28" s="131"/>
      <c r="GU28" s="131"/>
      <c r="GV28" s="131"/>
      <c r="GW28" s="131"/>
      <c r="GX28" s="131"/>
      <c r="GY28" s="131"/>
      <c r="GZ28" s="131"/>
      <c r="HA28" s="131"/>
      <c r="HB28" s="131"/>
      <c r="HC28" s="131"/>
      <c r="HD28" s="131"/>
      <c r="HE28" s="131"/>
      <c r="HF28" s="131"/>
      <c r="HG28" s="131"/>
      <c r="HH28" s="131"/>
      <c r="HI28" s="131"/>
      <c r="HJ28" s="131"/>
      <c r="HK28" s="131"/>
      <c r="HL28" s="131"/>
      <c r="HM28" s="131"/>
      <c r="HN28" s="131"/>
      <c r="HO28" s="131"/>
      <c r="HP28" s="131"/>
      <c r="HQ28" s="131"/>
      <c r="HR28" s="131"/>
      <c r="HS28" s="131"/>
      <c r="HT28" s="131"/>
      <c r="HU28" s="131"/>
      <c r="HV28" s="131"/>
      <c r="HW28" s="131"/>
      <c r="HX28" s="131"/>
      <c r="HY28" s="131"/>
      <c r="HZ28" s="131"/>
      <c r="IA28" s="131"/>
      <c r="IB28" s="131"/>
      <c r="IC28" s="131"/>
      <c r="ID28" s="131"/>
      <c r="IE28" s="131"/>
      <c r="IF28" s="131"/>
      <c r="IG28" s="131"/>
      <c r="IH28" s="131"/>
      <c r="II28" s="131"/>
      <c r="IJ28" s="131"/>
      <c r="IK28" s="131"/>
      <c r="IL28" s="131"/>
      <c r="IM28" s="131"/>
      <c r="IN28" s="131"/>
      <c r="IO28" s="131"/>
      <c r="IP28" s="131"/>
      <c r="IQ28" s="131"/>
      <c r="IR28" s="131"/>
      <c r="IS28" s="131"/>
      <c r="IT28" s="131"/>
    </row>
    <row r="29" spans="1:254" ht="45.4" customHeight="1" x14ac:dyDescent="0.45">
      <c r="B29" s="167"/>
      <c r="C29" s="167"/>
      <c r="D29" s="167"/>
      <c r="E29" s="167"/>
      <c r="F29" s="167"/>
      <c r="G29" s="167"/>
      <c r="H29" s="167"/>
      <c r="I29" s="167"/>
      <c r="J29" s="166"/>
      <c r="Q29" s="131"/>
      <c r="R29" s="131"/>
      <c r="S29" s="131"/>
      <c r="T29" s="131"/>
      <c r="U29" s="131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  <c r="AF29" s="131"/>
      <c r="AG29" s="131"/>
      <c r="AH29" s="131"/>
      <c r="AI29" s="131"/>
      <c r="AJ29" s="131"/>
      <c r="AK29" s="131"/>
      <c r="AL29" s="131"/>
      <c r="AM29" s="131"/>
      <c r="AN29" s="131"/>
      <c r="AO29" s="131"/>
      <c r="AP29" s="131"/>
      <c r="AQ29" s="131"/>
      <c r="AR29" s="131"/>
      <c r="AS29" s="131"/>
      <c r="AT29" s="131"/>
      <c r="AU29" s="131"/>
      <c r="AV29" s="131"/>
      <c r="AW29" s="131"/>
      <c r="AX29" s="131"/>
      <c r="AY29" s="131"/>
      <c r="AZ29" s="131"/>
      <c r="BA29" s="131"/>
      <c r="BB29" s="131"/>
      <c r="BC29" s="131"/>
      <c r="BD29" s="131"/>
      <c r="BE29" s="131"/>
      <c r="BF29" s="131"/>
      <c r="BG29" s="131"/>
      <c r="BH29" s="131"/>
      <c r="BI29" s="131"/>
      <c r="BJ29" s="131"/>
      <c r="BK29" s="131"/>
      <c r="BL29" s="131"/>
      <c r="BM29" s="131"/>
      <c r="BN29" s="131"/>
      <c r="BO29" s="131"/>
      <c r="BP29" s="131"/>
      <c r="BQ29" s="131"/>
      <c r="BR29" s="131"/>
      <c r="BS29" s="131"/>
      <c r="BT29" s="131"/>
      <c r="BU29" s="131"/>
      <c r="BV29" s="131"/>
      <c r="BW29" s="131"/>
      <c r="BX29" s="131"/>
      <c r="BY29" s="131"/>
      <c r="BZ29" s="131"/>
      <c r="CA29" s="131"/>
      <c r="CB29" s="131"/>
      <c r="CC29" s="131"/>
      <c r="CD29" s="131"/>
      <c r="CE29" s="131"/>
      <c r="CF29" s="131"/>
      <c r="CG29" s="131"/>
      <c r="CH29" s="131"/>
      <c r="CI29" s="131"/>
      <c r="CJ29" s="131"/>
      <c r="CK29" s="131"/>
      <c r="CL29" s="131"/>
      <c r="CM29" s="131"/>
      <c r="CN29" s="131"/>
      <c r="CO29" s="131"/>
      <c r="CP29" s="131"/>
      <c r="CQ29" s="131"/>
      <c r="CR29" s="131"/>
      <c r="CS29" s="131"/>
      <c r="CT29" s="131"/>
      <c r="CU29" s="131"/>
      <c r="CV29" s="131"/>
      <c r="CW29" s="131"/>
      <c r="CX29" s="131"/>
      <c r="CY29" s="131"/>
      <c r="CZ29" s="131"/>
      <c r="DA29" s="131"/>
      <c r="DB29" s="131"/>
      <c r="DC29" s="131"/>
      <c r="DD29" s="131"/>
      <c r="DE29" s="131"/>
      <c r="DF29" s="131"/>
      <c r="DG29" s="131"/>
      <c r="DH29" s="131"/>
      <c r="DI29" s="131"/>
      <c r="DJ29" s="131"/>
      <c r="DK29" s="131"/>
      <c r="DL29" s="131"/>
      <c r="DM29" s="131"/>
      <c r="DN29" s="131"/>
      <c r="DO29" s="131"/>
      <c r="DP29" s="131"/>
      <c r="DQ29" s="131"/>
      <c r="DR29" s="131"/>
      <c r="DS29" s="131"/>
      <c r="DT29" s="131"/>
      <c r="DU29" s="131"/>
      <c r="DV29" s="131"/>
      <c r="DW29" s="131"/>
      <c r="DX29" s="131"/>
      <c r="DY29" s="131"/>
      <c r="DZ29" s="131"/>
      <c r="EA29" s="131"/>
      <c r="EB29" s="131"/>
      <c r="EC29" s="131"/>
      <c r="ED29" s="131"/>
      <c r="EE29" s="131"/>
      <c r="EF29" s="131"/>
      <c r="EG29" s="131"/>
      <c r="EH29" s="131"/>
      <c r="EI29" s="131"/>
      <c r="EJ29" s="131"/>
      <c r="EK29" s="131"/>
      <c r="EL29" s="131"/>
      <c r="EM29" s="131"/>
      <c r="EN29" s="131"/>
      <c r="EO29" s="131"/>
      <c r="EP29" s="131"/>
      <c r="EQ29" s="131"/>
      <c r="ER29" s="131"/>
      <c r="ES29" s="131"/>
      <c r="ET29" s="131"/>
      <c r="EU29" s="131"/>
      <c r="EV29" s="131"/>
      <c r="EW29" s="131"/>
      <c r="EX29" s="131"/>
      <c r="EY29" s="131"/>
      <c r="EZ29" s="131"/>
      <c r="FA29" s="131"/>
      <c r="FB29" s="131"/>
      <c r="FC29" s="131"/>
      <c r="FD29" s="131"/>
      <c r="FE29" s="131"/>
      <c r="FF29" s="131"/>
      <c r="FG29" s="131"/>
      <c r="FH29" s="131"/>
      <c r="FI29" s="131"/>
      <c r="FJ29" s="131"/>
      <c r="FK29" s="131"/>
      <c r="FL29" s="131"/>
      <c r="FM29" s="131"/>
      <c r="FN29" s="131"/>
      <c r="FO29" s="131"/>
      <c r="FP29" s="131"/>
      <c r="FQ29" s="131"/>
      <c r="FR29" s="131"/>
      <c r="FS29" s="131"/>
      <c r="FT29" s="131"/>
      <c r="FU29" s="131"/>
      <c r="FV29" s="131"/>
      <c r="FW29" s="131"/>
      <c r="FX29" s="131"/>
      <c r="FY29" s="131"/>
      <c r="FZ29" s="131"/>
      <c r="GA29" s="131"/>
      <c r="GB29" s="131"/>
      <c r="GC29" s="131"/>
      <c r="GD29" s="131"/>
      <c r="GE29" s="131"/>
      <c r="GF29" s="131"/>
      <c r="GG29" s="131"/>
      <c r="GH29" s="131"/>
      <c r="GI29" s="131"/>
      <c r="GJ29" s="131"/>
      <c r="GK29" s="131"/>
      <c r="GL29" s="131"/>
      <c r="GM29" s="131"/>
      <c r="GN29" s="131"/>
      <c r="GO29" s="131"/>
      <c r="GP29" s="131"/>
      <c r="GQ29" s="131"/>
      <c r="GR29" s="131"/>
      <c r="GS29" s="131"/>
      <c r="GT29" s="131"/>
      <c r="GU29" s="131"/>
      <c r="GV29" s="131"/>
      <c r="GW29" s="131"/>
      <c r="GX29" s="131"/>
      <c r="GY29" s="131"/>
      <c r="GZ29" s="131"/>
      <c r="HA29" s="131"/>
      <c r="HB29" s="131"/>
      <c r="HC29" s="131"/>
      <c r="HD29" s="131"/>
      <c r="HE29" s="131"/>
      <c r="HF29" s="131"/>
      <c r="HG29" s="131"/>
      <c r="HH29" s="131"/>
      <c r="HI29" s="131"/>
      <c r="HJ29" s="131"/>
      <c r="HK29" s="131"/>
      <c r="HL29" s="131"/>
      <c r="HM29" s="131"/>
      <c r="HN29" s="131"/>
      <c r="HO29" s="131"/>
      <c r="HP29" s="131"/>
      <c r="HQ29" s="131"/>
      <c r="HR29" s="131"/>
      <c r="HS29" s="131"/>
      <c r="HT29" s="131"/>
      <c r="HU29" s="131"/>
      <c r="HV29" s="131"/>
      <c r="HW29" s="131"/>
      <c r="HX29" s="131"/>
      <c r="HY29" s="131"/>
      <c r="HZ29" s="131"/>
      <c r="IA29" s="131"/>
      <c r="IB29" s="131"/>
      <c r="IC29" s="131"/>
      <c r="ID29" s="131"/>
      <c r="IE29" s="131"/>
      <c r="IF29" s="131"/>
      <c r="IG29" s="131"/>
      <c r="IH29" s="131"/>
      <c r="II29" s="131"/>
      <c r="IJ29" s="131"/>
      <c r="IK29" s="131"/>
      <c r="IL29" s="131"/>
      <c r="IM29" s="131"/>
      <c r="IN29" s="131"/>
      <c r="IO29" s="131"/>
      <c r="IP29" s="131"/>
      <c r="IQ29" s="131"/>
      <c r="IR29" s="131"/>
      <c r="IS29" s="131"/>
      <c r="IT29" s="131"/>
    </row>
    <row r="30" spans="1:254" ht="34.5" x14ac:dyDescent="0.45">
      <c r="B30" s="167"/>
      <c r="C30" s="167"/>
      <c r="D30" s="167"/>
      <c r="E30" s="167"/>
      <c r="F30" s="167"/>
      <c r="G30" s="167"/>
      <c r="H30" s="167"/>
      <c r="I30" s="167"/>
      <c r="J30" s="166"/>
      <c r="Q30" s="131"/>
      <c r="R30" s="131"/>
      <c r="S30" s="131"/>
      <c r="T30" s="131"/>
      <c r="U30" s="131"/>
      <c r="V30" s="131"/>
      <c r="W30" s="131"/>
      <c r="X30" s="131"/>
      <c r="Y30" s="131"/>
      <c r="Z30" s="131"/>
      <c r="AA30" s="131"/>
      <c r="AB30" s="131"/>
      <c r="AC30" s="131"/>
      <c r="AD30" s="131"/>
      <c r="AE30" s="131"/>
      <c r="AF30" s="131"/>
      <c r="AG30" s="131"/>
      <c r="AH30" s="131"/>
      <c r="AI30" s="131"/>
      <c r="AJ30" s="131"/>
      <c r="AK30" s="131"/>
      <c r="AL30" s="131"/>
      <c r="AM30" s="131"/>
      <c r="AN30" s="131"/>
      <c r="AO30" s="131"/>
      <c r="AP30" s="131"/>
      <c r="AQ30" s="131"/>
      <c r="AR30" s="131"/>
      <c r="AS30" s="131"/>
      <c r="AT30" s="131"/>
      <c r="AU30" s="131"/>
      <c r="AV30" s="131"/>
      <c r="AW30" s="131"/>
      <c r="AX30" s="131"/>
      <c r="AY30" s="131"/>
      <c r="AZ30" s="131"/>
      <c r="BA30" s="131"/>
      <c r="BB30" s="131"/>
      <c r="BC30" s="131"/>
      <c r="BD30" s="131"/>
      <c r="BE30" s="131"/>
      <c r="BF30" s="131"/>
      <c r="BG30" s="131"/>
      <c r="BH30" s="131"/>
      <c r="BI30" s="131"/>
      <c r="BJ30" s="131"/>
      <c r="BK30" s="131"/>
      <c r="BL30" s="131"/>
      <c r="BM30" s="131"/>
      <c r="BN30" s="131"/>
      <c r="BO30" s="131"/>
      <c r="BP30" s="131"/>
      <c r="BQ30" s="131"/>
      <c r="BR30" s="131"/>
      <c r="BS30" s="131"/>
      <c r="BT30" s="131"/>
      <c r="BU30" s="131"/>
      <c r="BV30" s="131"/>
      <c r="BW30" s="131"/>
      <c r="BX30" s="131"/>
      <c r="BY30" s="131"/>
      <c r="BZ30" s="131"/>
      <c r="CA30" s="131"/>
      <c r="CB30" s="131"/>
      <c r="CC30" s="131"/>
      <c r="CD30" s="131"/>
      <c r="CE30" s="131"/>
      <c r="CF30" s="131"/>
      <c r="CG30" s="131"/>
      <c r="CH30" s="131"/>
      <c r="CI30" s="131"/>
      <c r="CJ30" s="131"/>
      <c r="CK30" s="131"/>
      <c r="CL30" s="131"/>
      <c r="CM30" s="131"/>
      <c r="CN30" s="131"/>
      <c r="CO30" s="131"/>
      <c r="CP30" s="131"/>
      <c r="CQ30" s="131"/>
      <c r="CR30" s="131"/>
      <c r="CS30" s="131"/>
      <c r="CT30" s="131"/>
      <c r="CU30" s="131"/>
      <c r="CV30" s="131"/>
      <c r="CW30" s="131"/>
      <c r="CX30" s="131"/>
      <c r="CY30" s="131"/>
      <c r="CZ30" s="131"/>
      <c r="DA30" s="131"/>
      <c r="DB30" s="131"/>
      <c r="DC30" s="131"/>
      <c r="DD30" s="131"/>
      <c r="DE30" s="131"/>
      <c r="DF30" s="131"/>
      <c r="DG30" s="131"/>
      <c r="DH30" s="131"/>
      <c r="DI30" s="131"/>
      <c r="DJ30" s="131"/>
      <c r="DK30" s="131"/>
      <c r="DL30" s="131"/>
      <c r="DM30" s="131"/>
      <c r="DN30" s="131"/>
      <c r="DO30" s="131"/>
      <c r="DP30" s="131"/>
      <c r="DQ30" s="131"/>
      <c r="DR30" s="131"/>
      <c r="DS30" s="131"/>
      <c r="DT30" s="131"/>
      <c r="DU30" s="131"/>
      <c r="DV30" s="131"/>
      <c r="DW30" s="131"/>
      <c r="DX30" s="131"/>
      <c r="DY30" s="131"/>
      <c r="DZ30" s="131"/>
      <c r="EA30" s="131"/>
      <c r="EB30" s="131"/>
      <c r="EC30" s="131"/>
      <c r="ED30" s="131"/>
      <c r="EE30" s="131"/>
      <c r="EF30" s="131"/>
      <c r="EG30" s="131"/>
      <c r="EH30" s="131"/>
      <c r="EI30" s="131"/>
      <c r="EJ30" s="131"/>
      <c r="EK30" s="131"/>
      <c r="EL30" s="131"/>
      <c r="EM30" s="131"/>
      <c r="EN30" s="131"/>
      <c r="EO30" s="131"/>
      <c r="EP30" s="131"/>
      <c r="EQ30" s="131"/>
      <c r="ER30" s="131"/>
      <c r="ES30" s="131"/>
      <c r="ET30" s="131"/>
      <c r="EU30" s="131"/>
      <c r="EV30" s="131"/>
      <c r="EW30" s="131"/>
      <c r="EX30" s="131"/>
      <c r="EY30" s="131"/>
      <c r="EZ30" s="131"/>
      <c r="FA30" s="131"/>
      <c r="FB30" s="131"/>
      <c r="FC30" s="131"/>
      <c r="FD30" s="131"/>
      <c r="FE30" s="131"/>
      <c r="FF30" s="131"/>
      <c r="FG30" s="131"/>
      <c r="FH30" s="131"/>
      <c r="FI30" s="131"/>
      <c r="FJ30" s="131"/>
      <c r="FK30" s="131"/>
      <c r="FL30" s="131"/>
      <c r="FM30" s="131"/>
      <c r="FN30" s="131"/>
      <c r="FO30" s="131"/>
      <c r="FP30" s="131"/>
      <c r="FQ30" s="131"/>
      <c r="FR30" s="131"/>
      <c r="FS30" s="131"/>
      <c r="FT30" s="131"/>
      <c r="FU30" s="131"/>
      <c r="FV30" s="131"/>
      <c r="FW30" s="131"/>
      <c r="FX30" s="131"/>
      <c r="FY30" s="131"/>
      <c r="FZ30" s="131"/>
      <c r="GA30" s="131"/>
      <c r="GB30" s="131"/>
      <c r="GC30" s="131"/>
      <c r="GD30" s="131"/>
      <c r="GE30" s="131"/>
      <c r="GF30" s="131"/>
      <c r="GG30" s="131"/>
      <c r="GH30" s="131"/>
      <c r="GI30" s="131"/>
      <c r="GJ30" s="131"/>
      <c r="GK30" s="131"/>
      <c r="GL30" s="131"/>
      <c r="GM30" s="131"/>
      <c r="GN30" s="131"/>
      <c r="GO30" s="131"/>
      <c r="GP30" s="131"/>
      <c r="GQ30" s="131"/>
      <c r="GR30" s="131"/>
      <c r="GS30" s="131"/>
      <c r="GT30" s="131"/>
      <c r="GU30" s="131"/>
      <c r="GV30" s="131"/>
      <c r="GW30" s="131"/>
      <c r="GX30" s="131"/>
      <c r="GY30" s="131"/>
      <c r="GZ30" s="131"/>
      <c r="HA30" s="131"/>
      <c r="HB30" s="131"/>
      <c r="HC30" s="131"/>
      <c r="HD30" s="131"/>
      <c r="HE30" s="131"/>
      <c r="HF30" s="131"/>
      <c r="HG30" s="131"/>
      <c r="HH30" s="131"/>
      <c r="HI30" s="131"/>
      <c r="HJ30" s="131"/>
      <c r="HK30" s="131"/>
      <c r="HL30" s="131"/>
      <c r="HM30" s="131"/>
      <c r="HN30" s="131"/>
      <c r="HO30" s="131"/>
      <c r="HP30" s="131"/>
      <c r="HQ30" s="131"/>
      <c r="HR30" s="131"/>
      <c r="HS30" s="131"/>
      <c r="HT30" s="131"/>
      <c r="HU30" s="131"/>
      <c r="HV30" s="131"/>
      <c r="HW30" s="131"/>
      <c r="HX30" s="131"/>
      <c r="HY30" s="131"/>
      <c r="HZ30" s="131"/>
      <c r="IA30" s="131"/>
      <c r="IB30" s="131"/>
      <c r="IC30" s="131"/>
      <c r="ID30" s="131"/>
      <c r="IE30" s="131"/>
      <c r="IF30" s="131"/>
      <c r="IG30" s="131"/>
      <c r="IH30" s="131"/>
      <c r="II30" s="131"/>
      <c r="IJ30" s="131"/>
      <c r="IK30" s="131"/>
      <c r="IL30" s="131"/>
      <c r="IM30" s="131"/>
      <c r="IN30" s="131"/>
      <c r="IO30" s="131"/>
      <c r="IP30" s="131"/>
      <c r="IQ30" s="131"/>
      <c r="IR30" s="131"/>
      <c r="IS30" s="131"/>
      <c r="IT30" s="131"/>
    </row>
    <row r="31" spans="1:254" ht="14.45" customHeight="1" x14ac:dyDescent="0.2">
      <c r="B31" s="131"/>
      <c r="C31" s="150" t="s">
        <v>81</v>
      </c>
      <c r="D31" s="162"/>
      <c r="E31" s="163"/>
      <c r="F31" s="164"/>
      <c r="G31" s="165"/>
      <c r="H31" s="131"/>
      <c r="I31" s="164"/>
      <c r="Q31" s="131"/>
      <c r="R31" s="131"/>
      <c r="S31" s="131"/>
      <c r="T31" s="131"/>
      <c r="U31" s="131"/>
      <c r="V31" s="131"/>
      <c r="W31" s="131"/>
      <c r="X31" s="131"/>
      <c r="Y31" s="131"/>
      <c r="Z31" s="131"/>
      <c r="AA31" s="131"/>
      <c r="AB31" s="131"/>
      <c r="AC31" s="131"/>
      <c r="AD31" s="131"/>
      <c r="AE31" s="131"/>
      <c r="AF31" s="131"/>
      <c r="AG31" s="131"/>
      <c r="AH31" s="131"/>
      <c r="AI31" s="131"/>
      <c r="AJ31" s="131"/>
      <c r="AK31" s="131"/>
      <c r="AL31" s="131"/>
      <c r="AM31" s="131"/>
      <c r="AN31" s="131"/>
      <c r="AO31" s="131"/>
      <c r="AP31" s="131"/>
      <c r="AQ31" s="131"/>
      <c r="AR31" s="131"/>
      <c r="AS31" s="131"/>
      <c r="AT31" s="131"/>
      <c r="AU31" s="131"/>
      <c r="AV31" s="131"/>
      <c r="AW31" s="131"/>
      <c r="AX31" s="131"/>
      <c r="AY31" s="131"/>
      <c r="AZ31" s="131"/>
      <c r="BA31" s="131"/>
      <c r="BB31" s="131"/>
      <c r="BC31" s="131"/>
      <c r="BD31" s="131"/>
      <c r="BE31" s="131"/>
      <c r="BF31" s="131"/>
      <c r="BG31" s="131"/>
      <c r="BH31" s="131"/>
      <c r="BI31" s="131"/>
      <c r="BJ31" s="131"/>
      <c r="BK31" s="131"/>
      <c r="BL31" s="131"/>
      <c r="BM31" s="131"/>
      <c r="BN31" s="131"/>
      <c r="BO31" s="131"/>
      <c r="BP31" s="131"/>
      <c r="BQ31" s="131"/>
      <c r="BR31" s="131"/>
      <c r="BS31" s="131"/>
      <c r="BT31" s="131"/>
      <c r="BU31" s="131"/>
      <c r="BV31" s="131"/>
      <c r="BW31" s="131"/>
      <c r="BX31" s="131"/>
      <c r="BY31" s="131"/>
      <c r="BZ31" s="131"/>
      <c r="CA31" s="131"/>
      <c r="CB31" s="131"/>
      <c r="CC31" s="131"/>
      <c r="CD31" s="131"/>
      <c r="CE31" s="131"/>
      <c r="CF31" s="131"/>
      <c r="CG31" s="131"/>
      <c r="CH31" s="131"/>
      <c r="CI31" s="131"/>
      <c r="CJ31" s="131"/>
      <c r="CK31" s="131"/>
      <c r="CL31" s="131"/>
      <c r="CM31" s="131"/>
      <c r="CN31" s="131"/>
      <c r="CO31" s="131"/>
      <c r="CP31" s="131"/>
      <c r="CQ31" s="131"/>
      <c r="CR31" s="131"/>
      <c r="CS31" s="131"/>
      <c r="CT31" s="131"/>
      <c r="CU31" s="131"/>
      <c r="CV31" s="131"/>
      <c r="CW31" s="131"/>
      <c r="CX31" s="131"/>
      <c r="CY31" s="131"/>
      <c r="CZ31" s="131"/>
      <c r="DA31" s="131"/>
      <c r="DB31" s="131"/>
      <c r="DC31" s="131"/>
      <c r="DD31" s="131"/>
      <c r="DE31" s="131"/>
      <c r="DF31" s="131"/>
      <c r="DG31" s="131"/>
      <c r="DH31" s="131"/>
      <c r="DI31" s="131"/>
      <c r="DJ31" s="131"/>
      <c r="DK31" s="131"/>
      <c r="DL31" s="131"/>
      <c r="DM31" s="131"/>
      <c r="DN31" s="131"/>
      <c r="DO31" s="131"/>
      <c r="DP31" s="131"/>
      <c r="DQ31" s="131"/>
      <c r="DR31" s="131"/>
      <c r="DS31" s="131"/>
      <c r="DT31" s="131"/>
      <c r="DU31" s="131"/>
      <c r="DV31" s="131"/>
      <c r="DW31" s="131"/>
      <c r="DX31" s="131"/>
      <c r="DY31" s="131"/>
      <c r="DZ31" s="131"/>
      <c r="EA31" s="131"/>
      <c r="EB31" s="131"/>
      <c r="EC31" s="131"/>
      <c r="ED31" s="131"/>
      <c r="EE31" s="131"/>
      <c r="EF31" s="131"/>
      <c r="EG31" s="131"/>
      <c r="EH31" s="131"/>
      <c r="EI31" s="131"/>
      <c r="EJ31" s="131"/>
      <c r="EK31" s="131"/>
      <c r="EL31" s="131"/>
      <c r="EM31" s="131"/>
      <c r="EN31" s="131"/>
      <c r="EO31" s="131"/>
      <c r="EP31" s="131"/>
      <c r="EQ31" s="131"/>
      <c r="ER31" s="131"/>
      <c r="ES31" s="131"/>
      <c r="ET31" s="131"/>
      <c r="EU31" s="131"/>
      <c r="EV31" s="131"/>
      <c r="EW31" s="131"/>
      <c r="EX31" s="131"/>
      <c r="EY31" s="131"/>
      <c r="EZ31" s="131"/>
      <c r="FA31" s="131"/>
      <c r="FB31" s="131"/>
      <c r="FC31" s="131"/>
      <c r="FD31" s="131"/>
      <c r="FE31" s="131"/>
      <c r="FF31" s="131"/>
      <c r="FG31" s="131"/>
      <c r="FH31" s="131"/>
      <c r="FI31" s="131"/>
      <c r="FJ31" s="131"/>
      <c r="FK31" s="131"/>
      <c r="FL31" s="131"/>
      <c r="FM31" s="131"/>
      <c r="FN31" s="131"/>
      <c r="FO31" s="131"/>
      <c r="FP31" s="131"/>
      <c r="FQ31" s="131"/>
      <c r="FR31" s="131"/>
      <c r="FS31" s="131"/>
      <c r="FT31" s="131"/>
      <c r="FU31" s="131"/>
      <c r="FV31" s="131"/>
      <c r="FW31" s="131"/>
      <c r="FX31" s="131"/>
      <c r="FY31" s="131"/>
      <c r="FZ31" s="131"/>
      <c r="GA31" s="131"/>
      <c r="GB31" s="131"/>
      <c r="GC31" s="131"/>
      <c r="GD31" s="131"/>
      <c r="GE31" s="131"/>
      <c r="GF31" s="131"/>
      <c r="GG31" s="131"/>
      <c r="GH31" s="131"/>
      <c r="GI31" s="131"/>
      <c r="GJ31" s="131"/>
      <c r="GK31" s="131"/>
      <c r="GL31" s="131"/>
      <c r="GM31" s="131"/>
      <c r="GN31" s="131"/>
      <c r="GO31" s="131"/>
      <c r="GP31" s="131"/>
      <c r="GQ31" s="131"/>
      <c r="GR31" s="131"/>
      <c r="GS31" s="131"/>
      <c r="GT31" s="131"/>
      <c r="GU31" s="131"/>
      <c r="GV31" s="131"/>
      <c r="GW31" s="131"/>
      <c r="GX31" s="131"/>
      <c r="GY31" s="131"/>
      <c r="GZ31" s="131"/>
      <c r="HA31" s="131"/>
      <c r="HB31" s="131"/>
      <c r="HC31" s="131"/>
      <c r="HD31" s="131"/>
      <c r="HE31" s="131"/>
      <c r="HF31" s="131"/>
      <c r="HG31" s="131"/>
      <c r="HH31" s="131"/>
      <c r="HI31" s="131"/>
      <c r="HJ31" s="131"/>
      <c r="HK31" s="131"/>
      <c r="HL31" s="131"/>
      <c r="HM31" s="131"/>
      <c r="HN31" s="131"/>
      <c r="HO31" s="131"/>
      <c r="HP31" s="131"/>
      <c r="HQ31" s="131"/>
      <c r="HR31" s="131"/>
      <c r="HS31" s="131"/>
      <c r="HT31" s="131"/>
      <c r="HU31" s="131"/>
      <c r="HV31" s="131"/>
      <c r="HW31" s="131"/>
      <c r="HX31" s="131"/>
      <c r="HY31" s="131"/>
      <c r="HZ31" s="131"/>
      <c r="IA31" s="131"/>
      <c r="IB31" s="131"/>
      <c r="IC31" s="131"/>
      <c r="ID31" s="131"/>
      <c r="IE31" s="131"/>
      <c r="IF31" s="131"/>
      <c r="IG31" s="131"/>
      <c r="IH31" s="131"/>
      <c r="II31" s="131"/>
      <c r="IJ31" s="131"/>
      <c r="IK31" s="131"/>
      <c r="IL31" s="131"/>
      <c r="IM31" s="131"/>
      <c r="IN31" s="131"/>
      <c r="IO31" s="131"/>
      <c r="IP31" s="131"/>
      <c r="IQ31" s="131"/>
      <c r="IR31" s="131"/>
      <c r="IS31" s="131"/>
      <c r="IT31" s="131"/>
    </row>
    <row r="32" spans="1:254" s="169" customFormat="1" ht="18" customHeight="1" x14ac:dyDescent="0.2">
      <c r="A32" s="168"/>
      <c r="B32" s="168"/>
      <c r="C32" s="168" t="s">
        <v>83</v>
      </c>
      <c r="D32" s="212" t="s">
        <v>84</v>
      </c>
      <c r="E32" s="212"/>
      <c r="F32" s="212"/>
      <c r="G32" s="212"/>
      <c r="H32" s="212"/>
      <c r="I32" s="212"/>
    </row>
    <row r="33" spans="1:254" ht="14.45" customHeight="1" x14ac:dyDescent="0.25">
      <c r="B33" s="131"/>
      <c r="C33" s="150" t="s">
        <v>81</v>
      </c>
      <c r="D33" s="170"/>
      <c r="E33" s="171"/>
      <c r="F33" s="154"/>
      <c r="G33" s="165"/>
      <c r="H33" s="131"/>
      <c r="I33" s="164"/>
      <c r="Q33" s="131"/>
      <c r="R33" s="131"/>
      <c r="S33" s="131"/>
      <c r="T33" s="131"/>
      <c r="U33" s="131"/>
      <c r="V33" s="131"/>
      <c r="W33" s="131"/>
      <c r="X33" s="131"/>
      <c r="Y33" s="131"/>
      <c r="Z33" s="131"/>
      <c r="AA33" s="131"/>
      <c r="AB33" s="131"/>
      <c r="AC33" s="131"/>
      <c r="AD33" s="131"/>
      <c r="AE33" s="131"/>
      <c r="AF33" s="131"/>
      <c r="AG33" s="131"/>
      <c r="AH33" s="131"/>
      <c r="AI33" s="131"/>
      <c r="AJ33" s="131"/>
      <c r="AK33" s="131"/>
      <c r="AL33" s="131"/>
      <c r="AM33" s="131"/>
      <c r="AN33" s="131"/>
      <c r="AO33" s="131"/>
      <c r="AP33" s="131"/>
      <c r="AQ33" s="131"/>
      <c r="AR33" s="131"/>
      <c r="AS33" s="131"/>
      <c r="AT33" s="131"/>
      <c r="AU33" s="131"/>
      <c r="AV33" s="131"/>
      <c r="AW33" s="131"/>
      <c r="AX33" s="131"/>
      <c r="AY33" s="131"/>
      <c r="AZ33" s="131"/>
      <c r="BA33" s="131"/>
      <c r="BB33" s="131"/>
      <c r="BC33" s="131"/>
      <c r="BD33" s="131"/>
      <c r="BE33" s="131"/>
      <c r="BF33" s="131"/>
      <c r="BG33" s="131"/>
      <c r="BH33" s="131"/>
      <c r="BI33" s="131"/>
      <c r="BJ33" s="131"/>
      <c r="BK33" s="131"/>
      <c r="BL33" s="131"/>
      <c r="BM33" s="131"/>
      <c r="BN33" s="131"/>
      <c r="BO33" s="131"/>
      <c r="BP33" s="131"/>
      <c r="BQ33" s="131"/>
      <c r="BR33" s="131"/>
      <c r="BS33" s="131"/>
      <c r="BT33" s="131"/>
      <c r="BU33" s="131"/>
      <c r="BV33" s="131"/>
      <c r="BW33" s="131"/>
      <c r="BX33" s="131"/>
      <c r="BY33" s="131"/>
      <c r="BZ33" s="131"/>
      <c r="CA33" s="131"/>
      <c r="CB33" s="131"/>
      <c r="CC33" s="131"/>
      <c r="CD33" s="131"/>
      <c r="CE33" s="131"/>
      <c r="CF33" s="131"/>
      <c r="CG33" s="131"/>
      <c r="CH33" s="131"/>
      <c r="CI33" s="131"/>
      <c r="CJ33" s="131"/>
      <c r="CK33" s="131"/>
      <c r="CL33" s="131"/>
      <c r="CM33" s="131"/>
      <c r="CN33" s="131"/>
      <c r="CO33" s="131"/>
      <c r="CP33" s="131"/>
      <c r="CQ33" s="131"/>
      <c r="CR33" s="131"/>
      <c r="CS33" s="131"/>
      <c r="CT33" s="131"/>
      <c r="CU33" s="131"/>
      <c r="CV33" s="131"/>
      <c r="CW33" s="131"/>
      <c r="CX33" s="131"/>
      <c r="CY33" s="131"/>
      <c r="CZ33" s="131"/>
      <c r="DA33" s="131"/>
      <c r="DB33" s="131"/>
      <c r="DC33" s="131"/>
      <c r="DD33" s="131"/>
      <c r="DE33" s="131"/>
      <c r="DF33" s="131"/>
      <c r="DG33" s="131"/>
      <c r="DH33" s="131"/>
      <c r="DI33" s="131"/>
      <c r="DJ33" s="131"/>
      <c r="DK33" s="131"/>
      <c r="DL33" s="131"/>
      <c r="DM33" s="131"/>
      <c r="DN33" s="131"/>
      <c r="DO33" s="131"/>
      <c r="DP33" s="131"/>
      <c r="DQ33" s="131"/>
      <c r="DR33" s="131"/>
      <c r="DS33" s="131"/>
      <c r="DT33" s="131"/>
      <c r="DU33" s="131"/>
      <c r="DV33" s="131"/>
      <c r="DW33" s="131"/>
      <c r="DX33" s="131"/>
      <c r="DY33" s="131"/>
      <c r="DZ33" s="131"/>
      <c r="EA33" s="131"/>
      <c r="EB33" s="131"/>
      <c r="EC33" s="131"/>
      <c r="ED33" s="131"/>
      <c r="EE33" s="131"/>
      <c r="EF33" s="131"/>
      <c r="EG33" s="131"/>
      <c r="EH33" s="131"/>
      <c r="EI33" s="131"/>
      <c r="EJ33" s="131"/>
      <c r="EK33" s="131"/>
      <c r="EL33" s="131"/>
      <c r="EM33" s="131"/>
      <c r="EN33" s="131"/>
      <c r="EO33" s="131"/>
      <c r="EP33" s="131"/>
      <c r="EQ33" s="131"/>
      <c r="ER33" s="131"/>
      <c r="ES33" s="131"/>
      <c r="ET33" s="131"/>
      <c r="EU33" s="131"/>
      <c r="EV33" s="131"/>
      <c r="EW33" s="131"/>
      <c r="EX33" s="131"/>
      <c r="EY33" s="131"/>
      <c r="EZ33" s="131"/>
      <c r="FA33" s="131"/>
      <c r="FB33" s="131"/>
      <c r="FC33" s="131"/>
      <c r="FD33" s="131"/>
      <c r="FE33" s="131"/>
      <c r="FF33" s="131"/>
      <c r="FG33" s="131"/>
      <c r="FH33" s="131"/>
      <c r="FI33" s="131"/>
      <c r="FJ33" s="131"/>
      <c r="FK33" s="131"/>
      <c r="FL33" s="131"/>
      <c r="FM33" s="131"/>
      <c r="FN33" s="131"/>
      <c r="FO33" s="131"/>
      <c r="FP33" s="131"/>
      <c r="FQ33" s="131"/>
      <c r="FR33" s="131"/>
      <c r="FS33" s="131"/>
      <c r="FT33" s="131"/>
      <c r="FU33" s="131"/>
      <c r="FV33" s="131"/>
      <c r="FW33" s="131"/>
      <c r="FX33" s="131"/>
      <c r="FY33" s="131"/>
      <c r="FZ33" s="131"/>
      <c r="GA33" s="131"/>
      <c r="GB33" s="131"/>
      <c r="GC33" s="131"/>
      <c r="GD33" s="131"/>
      <c r="GE33" s="131"/>
      <c r="GF33" s="131"/>
      <c r="GG33" s="131"/>
      <c r="GH33" s="131"/>
      <c r="GI33" s="131"/>
      <c r="GJ33" s="131"/>
      <c r="GK33" s="131"/>
      <c r="GL33" s="131"/>
      <c r="GM33" s="131"/>
      <c r="GN33" s="131"/>
      <c r="GO33" s="131"/>
      <c r="GP33" s="131"/>
      <c r="GQ33" s="131"/>
      <c r="GR33" s="131"/>
      <c r="GS33" s="131"/>
      <c r="GT33" s="131"/>
      <c r="GU33" s="131"/>
      <c r="GV33" s="131"/>
      <c r="GW33" s="131"/>
      <c r="GX33" s="131"/>
      <c r="GY33" s="131"/>
      <c r="GZ33" s="131"/>
      <c r="HA33" s="131"/>
      <c r="HB33" s="131"/>
      <c r="HC33" s="131"/>
      <c r="HD33" s="131"/>
      <c r="HE33" s="131"/>
      <c r="HF33" s="131"/>
      <c r="HG33" s="131"/>
      <c r="HH33" s="131"/>
      <c r="HI33" s="131"/>
      <c r="HJ33" s="131"/>
      <c r="HK33" s="131"/>
      <c r="HL33" s="131"/>
      <c r="HM33" s="131"/>
      <c r="HN33" s="131"/>
      <c r="HO33" s="131"/>
      <c r="HP33" s="131"/>
      <c r="HQ33" s="131"/>
      <c r="HR33" s="131"/>
      <c r="HS33" s="131"/>
      <c r="HT33" s="131"/>
      <c r="HU33" s="131"/>
      <c r="HV33" s="131"/>
      <c r="HW33" s="131"/>
      <c r="HX33" s="131"/>
      <c r="HY33" s="131"/>
      <c r="HZ33" s="131"/>
      <c r="IA33" s="131"/>
      <c r="IB33" s="131"/>
      <c r="IC33" s="131"/>
      <c r="ID33" s="131"/>
      <c r="IE33" s="131"/>
      <c r="IF33" s="131"/>
      <c r="IG33" s="131"/>
      <c r="IH33" s="131"/>
      <c r="II33" s="131"/>
      <c r="IJ33" s="131"/>
      <c r="IK33" s="131"/>
      <c r="IL33" s="131"/>
      <c r="IM33" s="131"/>
      <c r="IN33" s="131"/>
      <c r="IO33" s="131"/>
      <c r="IP33" s="131"/>
      <c r="IQ33" s="131"/>
      <c r="IR33" s="131"/>
      <c r="IS33" s="131"/>
      <c r="IT33" s="131"/>
    </row>
    <row r="34" spans="1:254" ht="14.45" customHeight="1" x14ac:dyDescent="0.25">
      <c r="B34" s="131"/>
      <c r="C34" s="150"/>
      <c r="D34" s="170"/>
      <c r="E34" s="171"/>
      <c r="F34" s="154"/>
      <c r="G34" s="165"/>
      <c r="H34" s="131"/>
      <c r="I34" s="164"/>
      <c r="Q34" s="131"/>
      <c r="R34" s="131"/>
      <c r="S34" s="131"/>
      <c r="T34" s="131"/>
      <c r="U34" s="131"/>
      <c r="V34" s="131"/>
      <c r="W34" s="131"/>
      <c r="X34" s="131"/>
      <c r="Y34" s="131"/>
      <c r="Z34" s="131"/>
      <c r="AA34" s="131"/>
      <c r="AB34" s="131"/>
      <c r="AC34" s="131"/>
      <c r="AD34" s="131"/>
      <c r="AE34" s="131"/>
      <c r="AF34" s="131"/>
      <c r="AG34" s="131"/>
      <c r="AH34" s="131"/>
      <c r="AI34" s="131"/>
      <c r="AJ34" s="131"/>
      <c r="AK34" s="131"/>
      <c r="AL34" s="131"/>
      <c r="AM34" s="131"/>
      <c r="AN34" s="131"/>
      <c r="AO34" s="131"/>
      <c r="AP34" s="131"/>
      <c r="AQ34" s="131"/>
      <c r="AR34" s="131"/>
      <c r="AS34" s="131"/>
      <c r="AT34" s="131"/>
      <c r="AU34" s="131"/>
      <c r="AV34" s="131"/>
      <c r="AW34" s="131"/>
      <c r="AX34" s="131"/>
      <c r="AY34" s="131"/>
      <c r="AZ34" s="131"/>
      <c r="BA34" s="131"/>
      <c r="BB34" s="131"/>
      <c r="BC34" s="131"/>
      <c r="BD34" s="131"/>
      <c r="BE34" s="131"/>
      <c r="BF34" s="131"/>
      <c r="BG34" s="131"/>
      <c r="BH34" s="131"/>
      <c r="BI34" s="131"/>
      <c r="BJ34" s="131"/>
      <c r="BK34" s="131"/>
      <c r="BL34" s="131"/>
      <c r="BM34" s="131"/>
      <c r="BN34" s="131"/>
      <c r="BO34" s="131"/>
      <c r="BP34" s="131"/>
      <c r="BQ34" s="131"/>
      <c r="BR34" s="131"/>
      <c r="BS34" s="131"/>
      <c r="BT34" s="131"/>
      <c r="BU34" s="131"/>
      <c r="BV34" s="131"/>
      <c r="BW34" s="131"/>
      <c r="BX34" s="131"/>
      <c r="BY34" s="131"/>
      <c r="BZ34" s="131"/>
      <c r="CA34" s="131"/>
      <c r="CB34" s="131"/>
      <c r="CC34" s="131"/>
      <c r="CD34" s="131"/>
      <c r="CE34" s="131"/>
      <c r="CF34" s="131"/>
      <c r="CG34" s="131"/>
      <c r="CH34" s="131"/>
      <c r="CI34" s="131"/>
      <c r="CJ34" s="131"/>
      <c r="CK34" s="131"/>
      <c r="CL34" s="131"/>
      <c r="CM34" s="131"/>
      <c r="CN34" s="131"/>
      <c r="CO34" s="131"/>
      <c r="CP34" s="131"/>
      <c r="CQ34" s="131"/>
      <c r="CR34" s="131"/>
      <c r="CS34" s="131"/>
      <c r="CT34" s="131"/>
      <c r="CU34" s="131"/>
      <c r="CV34" s="131"/>
      <c r="CW34" s="131"/>
      <c r="CX34" s="131"/>
      <c r="CY34" s="131"/>
      <c r="CZ34" s="131"/>
      <c r="DA34" s="131"/>
      <c r="DB34" s="131"/>
      <c r="DC34" s="131"/>
      <c r="DD34" s="131"/>
      <c r="DE34" s="131"/>
      <c r="DF34" s="131"/>
      <c r="DG34" s="131"/>
      <c r="DH34" s="131"/>
      <c r="DI34" s="131"/>
      <c r="DJ34" s="131"/>
      <c r="DK34" s="131"/>
      <c r="DL34" s="131"/>
      <c r="DM34" s="131"/>
      <c r="DN34" s="131"/>
      <c r="DO34" s="131"/>
      <c r="DP34" s="131"/>
      <c r="DQ34" s="131"/>
      <c r="DR34" s="131"/>
      <c r="DS34" s="131"/>
      <c r="DT34" s="131"/>
      <c r="DU34" s="131"/>
      <c r="DV34" s="131"/>
      <c r="DW34" s="131"/>
      <c r="DX34" s="131"/>
      <c r="DY34" s="131"/>
      <c r="DZ34" s="131"/>
      <c r="EA34" s="131"/>
      <c r="EB34" s="131"/>
      <c r="EC34" s="131"/>
      <c r="ED34" s="131"/>
      <c r="EE34" s="131"/>
      <c r="EF34" s="131"/>
      <c r="EG34" s="131"/>
      <c r="EH34" s="131"/>
      <c r="EI34" s="131"/>
      <c r="EJ34" s="131"/>
      <c r="EK34" s="131"/>
      <c r="EL34" s="131"/>
      <c r="EM34" s="131"/>
      <c r="EN34" s="131"/>
      <c r="EO34" s="131"/>
      <c r="EP34" s="131"/>
      <c r="EQ34" s="131"/>
      <c r="ER34" s="131"/>
      <c r="ES34" s="131"/>
      <c r="ET34" s="131"/>
      <c r="EU34" s="131"/>
      <c r="EV34" s="131"/>
      <c r="EW34" s="131"/>
      <c r="EX34" s="131"/>
      <c r="EY34" s="131"/>
      <c r="EZ34" s="131"/>
      <c r="FA34" s="131"/>
      <c r="FB34" s="131"/>
      <c r="FC34" s="131"/>
      <c r="FD34" s="131"/>
      <c r="FE34" s="131"/>
      <c r="FF34" s="131"/>
      <c r="FG34" s="131"/>
      <c r="FH34" s="131"/>
      <c r="FI34" s="131"/>
      <c r="FJ34" s="131"/>
      <c r="FK34" s="131"/>
      <c r="FL34" s="131"/>
      <c r="FM34" s="131"/>
      <c r="FN34" s="131"/>
      <c r="FO34" s="131"/>
      <c r="FP34" s="131"/>
      <c r="FQ34" s="131"/>
      <c r="FR34" s="131"/>
      <c r="FS34" s="131"/>
      <c r="FT34" s="131"/>
      <c r="FU34" s="131"/>
      <c r="FV34" s="131"/>
      <c r="FW34" s="131"/>
      <c r="FX34" s="131"/>
      <c r="FY34" s="131"/>
      <c r="FZ34" s="131"/>
      <c r="GA34" s="131"/>
      <c r="GB34" s="131"/>
      <c r="GC34" s="131"/>
      <c r="GD34" s="131"/>
      <c r="GE34" s="131"/>
      <c r="GF34" s="131"/>
      <c r="GG34" s="131"/>
      <c r="GH34" s="131"/>
      <c r="GI34" s="131"/>
      <c r="GJ34" s="131"/>
      <c r="GK34" s="131"/>
      <c r="GL34" s="131"/>
      <c r="GM34" s="131"/>
      <c r="GN34" s="131"/>
      <c r="GO34" s="131"/>
      <c r="GP34" s="131"/>
      <c r="GQ34" s="131"/>
      <c r="GR34" s="131"/>
      <c r="GS34" s="131"/>
      <c r="GT34" s="131"/>
      <c r="GU34" s="131"/>
      <c r="GV34" s="131"/>
      <c r="GW34" s="131"/>
      <c r="GX34" s="131"/>
      <c r="GY34" s="131"/>
      <c r="GZ34" s="131"/>
      <c r="HA34" s="131"/>
      <c r="HB34" s="131"/>
      <c r="HC34" s="131"/>
      <c r="HD34" s="131"/>
      <c r="HE34" s="131"/>
      <c r="HF34" s="131"/>
      <c r="HG34" s="131"/>
      <c r="HH34" s="131"/>
      <c r="HI34" s="131"/>
      <c r="HJ34" s="131"/>
      <c r="HK34" s="131"/>
      <c r="HL34" s="131"/>
      <c r="HM34" s="131"/>
      <c r="HN34" s="131"/>
      <c r="HO34" s="131"/>
      <c r="HP34" s="131"/>
      <c r="HQ34" s="131"/>
      <c r="HR34" s="131"/>
      <c r="HS34" s="131"/>
      <c r="HT34" s="131"/>
      <c r="HU34" s="131"/>
      <c r="HV34" s="131"/>
      <c r="HW34" s="131"/>
      <c r="HX34" s="131"/>
      <c r="HY34" s="131"/>
      <c r="HZ34" s="131"/>
      <c r="IA34" s="131"/>
      <c r="IB34" s="131"/>
      <c r="IC34" s="131"/>
      <c r="ID34" s="131"/>
      <c r="IE34" s="131"/>
      <c r="IF34" s="131"/>
      <c r="IG34" s="131"/>
      <c r="IH34" s="131"/>
      <c r="II34" s="131"/>
      <c r="IJ34" s="131"/>
      <c r="IK34" s="131"/>
      <c r="IL34" s="131"/>
      <c r="IM34" s="131"/>
      <c r="IN34" s="131"/>
      <c r="IO34" s="131"/>
      <c r="IP34" s="131"/>
      <c r="IQ34" s="131"/>
      <c r="IR34" s="131"/>
      <c r="IS34" s="131"/>
      <c r="IT34" s="131"/>
    </row>
    <row r="35" spans="1:254" ht="14.45" customHeight="1" x14ac:dyDescent="0.2">
      <c r="B35" s="131"/>
      <c r="C35" s="150" t="s">
        <v>81</v>
      </c>
      <c r="D35" s="162"/>
      <c r="E35" s="163"/>
      <c r="F35" s="164"/>
      <c r="G35" s="172"/>
      <c r="H35" s="164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  <c r="T35" s="131"/>
      <c r="U35" s="131"/>
      <c r="V35" s="131"/>
      <c r="W35" s="131"/>
      <c r="X35" s="131"/>
      <c r="Y35" s="131"/>
      <c r="Z35" s="131"/>
      <c r="AA35" s="131"/>
      <c r="AB35" s="131"/>
      <c r="AC35" s="131"/>
      <c r="AD35" s="131"/>
      <c r="AE35" s="131"/>
      <c r="AF35" s="131"/>
      <c r="AG35" s="131"/>
      <c r="AH35" s="131"/>
      <c r="AI35" s="131"/>
      <c r="AJ35" s="131"/>
      <c r="AK35" s="131"/>
      <c r="AL35" s="131"/>
      <c r="AM35" s="131"/>
      <c r="AN35" s="131"/>
      <c r="AO35" s="131"/>
      <c r="AP35" s="131"/>
      <c r="AQ35" s="131"/>
      <c r="AR35" s="131"/>
      <c r="AS35" s="131"/>
      <c r="AT35" s="131"/>
      <c r="AU35" s="131"/>
      <c r="AV35" s="131"/>
      <c r="AW35" s="131"/>
      <c r="AX35" s="131"/>
      <c r="AY35" s="131"/>
      <c r="AZ35" s="131"/>
      <c r="BA35" s="131"/>
      <c r="BB35" s="131"/>
      <c r="BC35" s="131"/>
      <c r="BD35" s="131"/>
      <c r="BE35" s="131"/>
      <c r="BF35" s="131"/>
      <c r="BG35" s="131"/>
      <c r="BH35" s="131"/>
      <c r="BI35" s="131"/>
      <c r="BJ35" s="131"/>
      <c r="BK35" s="131"/>
      <c r="BL35" s="131"/>
      <c r="BM35" s="131"/>
      <c r="BN35" s="131"/>
      <c r="BO35" s="131"/>
      <c r="BP35" s="131"/>
      <c r="BQ35" s="131"/>
      <c r="BR35" s="131"/>
      <c r="BS35" s="131"/>
      <c r="BT35" s="131"/>
      <c r="BU35" s="131"/>
      <c r="BV35" s="131"/>
      <c r="BW35" s="131"/>
      <c r="BX35" s="131"/>
      <c r="BY35" s="131"/>
      <c r="BZ35" s="131"/>
      <c r="CA35" s="131"/>
      <c r="CB35" s="131"/>
      <c r="CC35" s="131"/>
      <c r="CD35" s="131"/>
      <c r="CE35" s="131"/>
      <c r="CF35" s="131"/>
      <c r="CG35" s="131"/>
      <c r="CH35" s="131"/>
      <c r="CI35" s="131"/>
      <c r="CJ35" s="131"/>
      <c r="CK35" s="131"/>
      <c r="CL35" s="131"/>
      <c r="CM35" s="131"/>
      <c r="CN35" s="131"/>
      <c r="CO35" s="131"/>
      <c r="CP35" s="131"/>
      <c r="CQ35" s="131"/>
      <c r="CR35" s="131"/>
      <c r="CS35" s="131"/>
      <c r="CT35" s="131"/>
      <c r="CU35" s="131"/>
      <c r="CV35" s="131"/>
      <c r="CW35" s="131"/>
      <c r="CX35" s="131"/>
      <c r="CY35" s="131"/>
      <c r="CZ35" s="131"/>
      <c r="DA35" s="131"/>
      <c r="DB35" s="131"/>
      <c r="DC35" s="131"/>
      <c r="DD35" s="131"/>
      <c r="DE35" s="131"/>
      <c r="DF35" s="131"/>
      <c r="DG35" s="131"/>
      <c r="DH35" s="131"/>
      <c r="DI35" s="131"/>
      <c r="DJ35" s="131"/>
      <c r="DK35" s="131"/>
      <c r="DL35" s="131"/>
      <c r="DM35" s="131"/>
      <c r="DN35" s="131"/>
      <c r="DO35" s="131"/>
      <c r="DP35" s="131"/>
      <c r="DQ35" s="131"/>
      <c r="DR35" s="131"/>
      <c r="DS35" s="131"/>
      <c r="DT35" s="131"/>
      <c r="DU35" s="131"/>
      <c r="DV35" s="131"/>
      <c r="DW35" s="131"/>
      <c r="DX35" s="131"/>
      <c r="DY35" s="131"/>
      <c r="DZ35" s="131"/>
      <c r="EA35" s="131"/>
      <c r="EB35" s="131"/>
      <c r="EC35" s="131"/>
      <c r="ED35" s="131"/>
      <c r="EE35" s="131"/>
      <c r="EF35" s="131"/>
      <c r="EG35" s="131"/>
      <c r="EH35" s="131"/>
      <c r="EI35" s="131"/>
      <c r="EJ35" s="131"/>
      <c r="EK35" s="131"/>
      <c r="EL35" s="131"/>
      <c r="EM35" s="131"/>
      <c r="EN35" s="131"/>
      <c r="EO35" s="131"/>
      <c r="EP35" s="131"/>
      <c r="EQ35" s="131"/>
      <c r="ER35" s="131"/>
      <c r="ES35" s="131"/>
      <c r="ET35" s="131"/>
      <c r="EU35" s="131"/>
      <c r="EV35" s="131"/>
      <c r="EW35" s="131"/>
      <c r="EX35" s="131"/>
      <c r="EY35" s="131"/>
      <c r="EZ35" s="131"/>
      <c r="FA35" s="131"/>
      <c r="FB35" s="131"/>
      <c r="FC35" s="131"/>
      <c r="FD35" s="131"/>
      <c r="FE35" s="131"/>
      <c r="FF35" s="131"/>
      <c r="FG35" s="131"/>
      <c r="FH35" s="131"/>
      <c r="FI35" s="131"/>
      <c r="FJ35" s="131"/>
      <c r="FK35" s="131"/>
      <c r="FL35" s="131"/>
      <c r="FM35" s="131"/>
      <c r="FN35" s="131"/>
      <c r="FO35" s="131"/>
      <c r="FP35" s="131"/>
      <c r="FQ35" s="131"/>
      <c r="FR35" s="131"/>
      <c r="FS35" s="131"/>
      <c r="FT35" s="131"/>
      <c r="FU35" s="131"/>
      <c r="FV35" s="131"/>
      <c r="FW35" s="131"/>
      <c r="FX35" s="131"/>
      <c r="FY35" s="131"/>
      <c r="FZ35" s="131"/>
      <c r="GA35" s="131"/>
      <c r="GB35" s="131"/>
      <c r="GC35" s="131"/>
      <c r="GD35" s="131"/>
      <c r="GE35" s="131"/>
      <c r="GF35" s="131"/>
      <c r="GG35" s="131"/>
      <c r="GH35" s="131"/>
      <c r="GI35" s="131"/>
      <c r="GJ35" s="131"/>
      <c r="GK35" s="131"/>
      <c r="GL35" s="131"/>
      <c r="GM35" s="131"/>
      <c r="GN35" s="131"/>
      <c r="GO35" s="131"/>
      <c r="GP35" s="131"/>
      <c r="GQ35" s="131"/>
      <c r="GR35" s="131"/>
      <c r="GS35" s="131"/>
      <c r="GT35" s="131"/>
      <c r="GU35" s="131"/>
      <c r="GV35" s="131"/>
      <c r="GW35" s="131"/>
      <c r="GX35" s="131"/>
      <c r="GY35" s="131"/>
      <c r="GZ35" s="131"/>
      <c r="HA35" s="131"/>
      <c r="HB35" s="131"/>
      <c r="HC35" s="131"/>
      <c r="HD35" s="131"/>
      <c r="HE35" s="131"/>
      <c r="HF35" s="131"/>
      <c r="HG35" s="131"/>
      <c r="HH35" s="131"/>
      <c r="HI35" s="131"/>
      <c r="HJ35" s="131"/>
      <c r="HK35" s="131"/>
      <c r="HL35" s="131"/>
      <c r="HM35" s="131"/>
      <c r="HN35" s="131"/>
      <c r="HO35" s="131"/>
      <c r="HP35" s="131"/>
      <c r="HQ35" s="131"/>
      <c r="HR35" s="131"/>
      <c r="HS35" s="131"/>
      <c r="HT35" s="131"/>
      <c r="HU35" s="131"/>
      <c r="HV35" s="131"/>
      <c r="HW35" s="131"/>
      <c r="HX35" s="131"/>
      <c r="HY35" s="131"/>
      <c r="HZ35" s="131"/>
      <c r="IA35" s="131"/>
      <c r="IB35" s="131"/>
      <c r="IC35" s="131"/>
      <c r="ID35" s="131"/>
      <c r="IE35" s="131"/>
      <c r="IF35" s="131"/>
      <c r="IG35" s="131"/>
      <c r="IH35" s="131"/>
      <c r="II35" s="131"/>
      <c r="IJ35" s="131"/>
      <c r="IK35" s="131"/>
      <c r="IL35" s="131"/>
      <c r="IM35" s="131"/>
      <c r="IN35" s="131"/>
      <c r="IO35" s="131"/>
      <c r="IP35" s="131"/>
      <c r="IQ35" s="131"/>
      <c r="IR35" s="131"/>
      <c r="IS35" s="131"/>
      <c r="IT35" s="131"/>
    </row>
    <row r="36" spans="1:254" s="169" customFormat="1" ht="25.5" x14ac:dyDescent="0.2">
      <c r="A36" s="168"/>
      <c r="B36" s="168"/>
      <c r="C36" s="173" t="s">
        <v>85</v>
      </c>
      <c r="D36" s="213" t="s">
        <v>84</v>
      </c>
      <c r="E36" s="213"/>
      <c r="F36" s="213"/>
      <c r="G36" s="213"/>
      <c r="H36" s="213"/>
      <c r="I36" s="213"/>
    </row>
    <row r="37" spans="1:254" ht="21.6" customHeight="1" x14ac:dyDescent="0.2">
      <c r="B37" s="131"/>
      <c r="D37" s="162"/>
      <c r="E37" s="163"/>
      <c r="F37" s="164"/>
      <c r="J37" s="131"/>
      <c r="K37" s="131"/>
      <c r="L37" s="131"/>
      <c r="M37" s="131"/>
      <c r="N37" s="131"/>
      <c r="O37" s="131"/>
      <c r="P37" s="131"/>
      <c r="Q37" s="131"/>
      <c r="R37" s="131"/>
      <c r="S37" s="131"/>
      <c r="T37" s="131"/>
      <c r="U37" s="131"/>
      <c r="V37" s="131"/>
      <c r="W37" s="131"/>
      <c r="X37" s="131"/>
      <c r="Y37" s="131"/>
      <c r="Z37" s="131"/>
      <c r="AA37" s="131"/>
      <c r="AB37" s="131"/>
      <c r="AC37" s="131"/>
      <c r="AD37" s="131"/>
      <c r="AE37" s="131"/>
      <c r="AF37" s="131"/>
      <c r="AG37" s="131"/>
      <c r="AH37" s="131"/>
      <c r="AI37" s="131"/>
      <c r="AJ37" s="131"/>
      <c r="AK37" s="131"/>
      <c r="AL37" s="131"/>
      <c r="AM37" s="131"/>
      <c r="AN37" s="131"/>
      <c r="AO37" s="131"/>
      <c r="AP37" s="131"/>
      <c r="AQ37" s="131"/>
      <c r="AR37" s="131"/>
      <c r="AS37" s="131"/>
      <c r="AT37" s="131"/>
      <c r="AU37" s="131"/>
      <c r="AV37" s="131"/>
      <c r="AW37" s="131"/>
      <c r="AX37" s="131"/>
      <c r="AY37" s="131"/>
      <c r="AZ37" s="131"/>
      <c r="BA37" s="131"/>
      <c r="BB37" s="131"/>
      <c r="BC37" s="131"/>
      <c r="BD37" s="131"/>
      <c r="BE37" s="131"/>
      <c r="BF37" s="131"/>
      <c r="BG37" s="131"/>
      <c r="BH37" s="131"/>
      <c r="BI37" s="131"/>
      <c r="BJ37" s="131"/>
      <c r="BK37" s="131"/>
      <c r="BL37" s="131"/>
      <c r="BM37" s="131"/>
      <c r="BN37" s="131"/>
      <c r="BO37" s="131"/>
      <c r="BP37" s="131"/>
      <c r="BQ37" s="131"/>
      <c r="BR37" s="131"/>
      <c r="BS37" s="131"/>
      <c r="BT37" s="131"/>
      <c r="BU37" s="131"/>
      <c r="BV37" s="131"/>
      <c r="BW37" s="131"/>
      <c r="BX37" s="131"/>
      <c r="BY37" s="131"/>
      <c r="BZ37" s="131"/>
      <c r="CA37" s="131"/>
      <c r="CB37" s="131"/>
      <c r="CC37" s="131"/>
      <c r="CD37" s="131"/>
      <c r="CE37" s="131"/>
      <c r="CF37" s="131"/>
      <c r="CG37" s="131"/>
      <c r="CH37" s="131"/>
      <c r="CI37" s="131"/>
      <c r="CJ37" s="131"/>
      <c r="CK37" s="131"/>
      <c r="CL37" s="131"/>
      <c r="CM37" s="131"/>
      <c r="CN37" s="131"/>
      <c r="CO37" s="131"/>
      <c r="CP37" s="131"/>
      <c r="CQ37" s="131"/>
      <c r="CR37" s="131"/>
      <c r="CS37" s="131"/>
      <c r="CT37" s="131"/>
      <c r="CU37" s="131"/>
      <c r="CV37" s="131"/>
      <c r="CW37" s="131"/>
      <c r="CX37" s="131"/>
      <c r="CY37" s="131"/>
      <c r="CZ37" s="131"/>
      <c r="DA37" s="131"/>
      <c r="DB37" s="131"/>
      <c r="DC37" s="131"/>
      <c r="DD37" s="131"/>
      <c r="DE37" s="131"/>
      <c r="DF37" s="131"/>
      <c r="DG37" s="131"/>
      <c r="DH37" s="131"/>
      <c r="DI37" s="131"/>
      <c r="DJ37" s="131"/>
      <c r="DK37" s="131"/>
      <c r="DL37" s="131"/>
      <c r="DM37" s="131"/>
      <c r="DN37" s="131"/>
      <c r="DO37" s="131"/>
      <c r="DP37" s="131"/>
      <c r="DQ37" s="131"/>
      <c r="DR37" s="131"/>
      <c r="DS37" s="131"/>
      <c r="DT37" s="131"/>
      <c r="DU37" s="131"/>
      <c r="DV37" s="131"/>
      <c r="DW37" s="131"/>
      <c r="DX37" s="131"/>
      <c r="DY37" s="131"/>
      <c r="DZ37" s="131"/>
      <c r="EA37" s="131"/>
      <c r="EB37" s="131"/>
      <c r="EC37" s="131"/>
      <c r="ED37" s="131"/>
      <c r="EE37" s="131"/>
      <c r="EF37" s="131"/>
      <c r="EG37" s="131"/>
      <c r="EH37" s="131"/>
      <c r="EI37" s="131"/>
      <c r="EJ37" s="131"/>
      <c r="EK37" s="131"/>
      <c r="EL37" s="131"/>
      <c r="EM37" s="131"/>
      <c r="EN37" s="131"/>
      <c r="EO37" s="131"/>
      <c r="EP37" s="131"/>
      <c r="EQ37" s="131"/>
      <c r="ER37" s="131"/>
      <c r="ES37" s="131"/>
      <c r="ET37" s="131"/>
      <c r="EU37" s="131"/>
      <c r="EV37" s="131"/>
      <c r="EW37" s="131"/>
      <c r="EX37" s="131"/>
      <c r="EY37" s="131"/>
      <c r="EZ37" s="131"/>
      <c r="FA37" s="131"/>
      <c r="FB37" s="131"/>
      <c r="FC37" s="131"/>
      <c r="FD37" s="131"/>
      <c r="FE37" s="131"/>
      <c r="FF37" s="131"/>
      <c r="FG37" s="131"/>
      <c r="FH37" s="131"/>
      <c r="FI37" s="131"/>
      <c r="FJ37" s="131"/>
      <c r="FK37" s="131"/>
      <c r="FL37" s="131"/>
      <c r="FM37" s="131"/>
      <c r="FN37" s="131"/>
      <c r="FO37" s="131"/>
      <c r="FP37" s="131"/>
      <c r="FQ37" s="131"/>
      <c r="FR37" s="131"/>
      <c r="FS37" s="131"/>
      <c r="FT37" s="131"/>
      <c r="FU37" s="131"/>
      <c r="FV37" s="131"/>
      <c r="FW37" s="131"/>
      <c r="FX37" s="131"/>
      <c r="FY37" s="131"/>
      <c r="FZ37" s="131"/>
      <c r="GA37" s="131"/>
      <c r="GB37" s="131"/>
      <c r="GC37" s="131"/>
      <c r="GD37" s="131"/>
      <c r="GE37" s="131"/>
      <c r="GF37" s="131"/>
      <c r="GG37" s="131"/>
      <c r="GH37" s="131"/>
      <c r="GI37" s="131"/>
      <c r="GJ37" s="131"/>
      <c r="GK37" s="131"/>
      <c r="GL37" s="131"/>
      <c r="GM37" s="131"/>
      <c r="GN37" s="131"/>
      <c r="GO37" s="131"/>
      <c r="GP37" s="131"/>
      <c r="GQ37" s="131"/>
      <c r="GR37" s="131"/>
      <c r="GS37" s="131"/>
      <c r="GT37" s="131"/>
      <c r="GU37" s="131"/>
      <c r="GV37" s="131"/>
      <c r="GW37" s="131"/>
      <c r="GX37" s="131"/>
      <c r="GY37" s="131"/>
      <c r="GZ37" s="131"/>
      <c r="HA37" s="131"/>
      <c r="HB37" s="131"/>
      <c r="HC37" s="131"/>
      <c r="HD37" s="131"/>
      <c r="HE37" s="131"/>
      <c r="HF37" s="131"/>
      <c r="HG37" s="131"/>
      <c r="HH37" s="131"/>
      <c r="HI37" s="131"/>
      <c r="HJ37" s="131"/>
      <c r="HK37" s="131"/>
      <c r="HL37" s="131"/>
      <c r="HM37" s="131"/>
      <c r="HN37" s="131"/>
      <c r="HO37" s="131"/>
      <c r="HP37" s="131"/>
      <c r="HQ37" s="131"/>
      <c r="HR37" s="131"/>
      <c r="HS37" s="131"/>
      <c r="HT37" s="131"/>
      <c r="HU37" s="131"/>
      <c r="HV37" s="131"/>
      <c r="HW37" s="131"/>
      <c r="HX37" s="131"/>
      <c r="HY37" s="131"/>
      <c r="HZ37" s="131"/>
      <c r="IA37" s="131"/>
      <c r="IB37" s="131"/>
      <c r="IC37" s="131"/>
      <c r="ID37" s="131"/>
      <c r="IE37" s="131"/>
      <c r="IF37" s="131"/>
      <c r="IG37" s="131"/>
      <c r="IH37" s="131"/>
      <c r="II37" s="131"/>
      <c r="IJ37" s="131"/>
      <c r="IK37" s="131"/>
      <c r="IL37" s="131"/>
      <c r="IM37" s="131"/>
      <c r="IN37" s="131"/>
      <c r="IO37" s="131"/>
      <c r="IP37" s="131"/>
      <c r="IQ37" s="131"/>
      <c r="IR37" s="131"/>
      <c r="IS37" s="131"/>
      <c r="IT37" s="131"/>
    </row>
    <row r="38" spans="1:254" ht="28.35" customHeight="1" x14ac:dyDescent="0.2">
      <c r="B38" s="174"/>
      <c r="C38" s="175"/>
      <c r="D38" s="175"/>
      <c r="E38" s="175"/>
      <c r="F38" s="175"/>
      <c r="G38" s="175"/>
      <c r="H38" s="175"/>
      <c r="I38" s="175"/>
      <c r="J38" s="131"/>
      <c r="K38" s="131"/>
      <c r="L38" s="131"/>
      <c r="M38" s="131"/>
      <c r="N38" s="131"/>
      <c r="O38" s="131"/>
      <c r="P38" s="131"/>
      <c r="Q38" s="131"/>
      <c r="R38" s="131"/>
      <c r="S38" s="131"/>
      <c r="T38" s="131"/>
      <c r="U38" s="131"/>
      <c r="V38" s="131"/>
      <c r="W38" s="131"/>
      <c r="X38" s="131"/>
      <c r="Y38" s="131"/>
      <c r="Z38" s="131"/>
      <c r="AA38" s="131"/>
      <c r="AB38" s="131"/>
      <c r="AC38" s="131"/>
      <c r="AD38" s="131"/>
      <c r="AE38" s="131"/>
      <c r="AF38" s="131"/>
      <c r="AG38" s="131"/>
      <c r="AH38" s="131"/>
      <c r="AI38" s="131"/>
      <c r="AJ38" s="131"/>
      <c r="AK38" s="131"/>
      <c r="AL38" s="131"/>
      <c r="AM38" s="131"/>
      <c r="AN38" s="131"/>
      <c r="AO38" s="131"/>
      <c r="AP38" s="131"/>
      <c r="AQ38" s="131"/>
      <c r="AR38" s="131"/>
      <c r="AS38" s="131"/>
      <c r="AT38" s="131"/>
      <c r="AU38" s="131"/>
      <c r="AV38" s="131"/>
      <c r="AW38" s="131"/>
      <c r="AX38" s="131"/>
      <c r="AY38" s="131"/>
      <c r="AZ38" s="131"/>
      <c r="BA38" s="131"/>
      <c r="BB38" s="131"/>
      <c r="BC38" s="131"/>
      <c r="BD38" s="131"/>
      <c r="BE38" s="131"/>
      <c r="BF38" s="131"/>
      <c r="BG38" s="131"/>
      <c r="BH38" s="131"/>
      <c r="BI38" s="131"/>
      <c r="BJ38" s="131"/>
      <c r="BK38" s="131"/>
      <c r="BL38" s="131"/>
      <c r="BM38" s="131"/>
      <c r="BN38" s="131"/>
      <c r="BO38" s="131"/>
      <c r="BP38" s="131"/>
      <c r="BQ38" s="131"/>
      <c r="BR38" s="131"/>
      <c r="BS38" s="131"/>
      <c r="BT38" s="131"/>
      <c r="BU38" s="131"/>
      <c r="BV38" s="131"/>
      <c r="BW38" s="131"/>
      <c r="BX38" s="131"/>
      <c r="BY38" s="131"/>
      <c r="BZ38" s="131"/>
      <c r="CA38" s="131"/>
      <c r="CB38" s="131"/>
      <c r="CC38" s="131"/>
      <c r="CD38" s="131"/>
      <c r="CE38" s="131"/>
      <c r="CF38" s="131"/>
      <c r="CG38" s="131"/>
      <c r="CH38" s="131"/>
      <c r="CI38" s="131"/>
      <c r="CJ38" s="131"/>
      <c r="CK38" s="131"/>
      <c r="CL38" s="131"/>
      <c r="CM38" s="131"/>
      <c r="CN38" s="131"/>
      <c r="CO38" s="131"/>
      <c r="CP38" s="131"/>
      <c r="CQ38" s="131"/>
      <c r="CR38" s="131"/>
      <c r="CS38" s="131"/>
      <c r="CT38" s="131"/>
      <c r="CU38" s="131"/>
      <c r="CV38" s="131"/>
      <c r="CW38" s="131"/>
      <c r="CX38" s="131"/>
      <c r="CY38" s="131"/>
      <c r="CZ38" s="131"/>
      <c r="DA38" s="131"/>
      <c r="DB38" s="131"/>
      <c r="DC38" s="131"/>
      <c r="DD38" s="131"/>
      <c r="DE38" s="131"/>
      <c r="DF38" s="131"/>
      <c r="DG38" s="131"/>
      <c r="DH38" s="131"/>
      <c r="DI38" s="131"/>
      <c r="DJ38" s="131"/>
      <c r="DK38" s="131"/>
      <c r="DL38" s="131"/>
      <c r="DM38" s="131"/>
      <c r="DN38" s="131"/>
      <c r="DO38" s="131"/>
      <c r="DP38" s="131"/>
      <c r="DQ38" s="131"/>
      <c r="DR38" s="131"/>
      <c r="DS38" s="131"/>
      <c r="DT38" s="131"/>
      <c r="DU38" s="131"/>
      <c r="DV38" s="131"/>
      <c r="DW38" s="131"/>
      <c r="DX38" s="131"/>
      <c r="DY38" s="131"/>
      <c r="DZ38" s="131"/>
      <c r="EA38" s="131"/>
      <c r="EB38" s="131"/>
      <c r="EC38" s="131"/>
      <c r="ED38" s="131"/>
      <c r="EE38" s="131"/>
      <c r="EF38" s="131"/>
      <c r="EG38" s="131"/>
      <c r="EH38" s="131"/>
      <c r="EI38" s="131"/>
      <c r="EJ38" s="131"/>
      <c r="EK38" s="131"/>
      <c r="EL38" s="131"/>
      <c r="EM38" s="131"/>
      <c r="EN38" s="131"/>
      <c r="EO38" s="131"/>
      <c r="EP38" s="131"/>
      <c r="EQ38" s="131"/>
      <c r="ER38" s="131"/>
      <c r="ES38" s="131"/>
      <c r="ET38" s="131"/>
      <c r="EU38" s="131"/>
      <c r="EV38" s="131"/>
      <c r="EW38" s="131"/>
      <c r="EX38" s="131"/>
      <c r="EY38" s="131"/>
      <c r="EZ38" s="131"/>
      <c r="FA38" s="131"/>
      <c r="FB38" s="131"/>
      <c r="FC38" s="131"/>
      <c r="FD38" s="131"/>
      <c r="FE38" s="131"/>
      <c r="FF38" s="131"/>
      <c r="FG38" s="131"/>
      <c r="FH38" s="131"/>
      <c r="FI38" s="131"/>
      <c r="FJ38" s="131"/>
      <c r="FK38" s="131"/>
      <c r="FL38" s="131"/>
      <c r="FM38" s="131"/>
      <c r="FN38" s="131"/>
      <c r="FO38" s="131"/>
      <c r="FP38" s="131"/>
      <c r="FQ38" s="131"/>
      <c r="FR38" s="131"/>
      <c r="FS38" s="131"/>
      <c r="FT38" s="131"/>
      <c r="FU38" s="131"/>
      <c r="FV38" s="131"/>
      <c r="FW38" s="131"/>
      <c r="FX38" s="131"/>
      <c r="FY38" s="131"/>
      <c r="FZ38" s="131"/>
      <c r="GA38" s="131"/>
      <c r="GB38" s="131"/>
      <c r="GC38" s="131"/>
      <c r="GD38" s="131"/>
      <c r="GE38" s="131"/>
      <c r="GF38" s="131"/>
      <c r="GG38" s="131"/>
      <c r="GH38" s="131"/>
      <c r="GI38" s="131"/>
      <c r="GJ38" s="131"/>
      <c r="GK38" s="131"/>
      <c r="GL38" s="131"/>
      <c r="GM38" s="131"/>
      <c r="GN38" s="131"/>
      <c r="GO38" s="131"/>
      <c r="GP38" s="131"/>
      <c r="GQ38" s="131"/>
      <c r="GR38" s="131"/>
      <c r="GS38" s="131"/>
      <c r="GT38" s="131"/>
      <c r="GU38" s="131"/>
      <c r="GV38" s="131"/>
      <c r="GW38" s="131"/>
      <c r="GX38" s="131"/>
      <c r="GY38" s="131"/>
      <c r="GZ38" s="131"/>
      <c r="HA38" s="131"/>
      <c r="HB38" s="131"/>
      <c r="HC38" s="131"/>
      <c r="HD38" s="131"/>
      <c r="HE38" s="131"/>
      <c r="HF38" s="131"/>
      <c r="HG38" s="131"/>
      <c r="HH38" s="131"/>
      <c r="HI38" s="131"/>
      <c r="HJ38" s="131"/>
      <c r="HK38" s="131"/>
      <c r="HL38" s="131"/>
      <c r="HM38" s="131"/>
      <c r="HN38" s="131"/>
      <c r="HO38" s="131"/>
      <c r="HP38" s="131"/>
      <c r="HQ38" s="131"/>
      <c r="HR38" s="131"/>
      <c r="HS38" s="131"/>
      <c r="HT38" s="131"/>
      <c r="HU38" s="131"/>
      <c r="HV38" s="131"/>
      <c r="HW38" s="131"/>
      <c r="HX38" s="131"/>
      <c r="HY38" s="131"/>
      <c r="HZ38" s="131"/>
      <c r="IA38" s="131"/>
      <c r="IB38" s="131"/>
      <c r="IC38" s="131"/>
      <c r="ID38" s="131"/>
      <c r="IE38" s="131"/>
      <c r="IF38" s="131"/>
      <c r="IG38" s="131"/>
      <c r="IH38" s="131"/>
      <c r="II38" s="131"/>
      <c r="IJ38" s="131"/>
      <c r="IK38" s="131"/>
      <c r="IL38" s="131"/>
      <c r="IM38" s="131"/>
      <c r="IN38" s="131"/>
      <c r="IO38" s="131"/>
      <c r="IP38" s="131"/>
      <c r="IQ38" s="131"/>
      <c r="IR38" s="131"/>
      <c r="IS38" s="131"/>
      <c r="IT38" s="131"/>
    </row>
    <row r="39" spans="1:254" ht="60" customHeight="1" x14ac:dyDescent="0.2">
      <c r="B39" s="174"/>
      <c r="C39" s="175"/>
      <c r="D39" s="175"/>
      <c r="E39" s="175"/>
      <c r="F39" s="175"/>
      <c r="G39" s="175"/>
      <c r="H39" s="175"/>
      <c r="I39" s="175"/>
      <c r="J39" s="131"/>
      <c r="K39" s="131"/>
      <c r="L39" s="131"/>
      <c r="M39" s="131"/>
      <c r="N39" s="131"/>
      <c r="O39" s="131"/>
      <c r="P39" s="131"/>
      <c r="Q39" s="131"/>
      <c r="R39" s="131"/>
      <c r="S39" s="131"/>
      <c r="T39" s="131"/>
      <c r="U39" s="131"/>
      <c r="V39" s="131"/>
      <c r="W39" s="131"/>
      <c r="X39" s="131"/>
      <c r="Y39" s="131"/>
      <c r="Z39" s="131"/>
      <c r="AA39" s="131"/>
      <c r="AB39" s="131"/>
      <c r="AC39" s="131"/>
      <c r="AD39" s="131"/>
      <c r="AE39" s="131"/>
      <c r="AF39" s="131"/>
      <c r="AG39" s="131"/>
      <c r="AH39" s="131"/>
      <c r="AI39" s="131"/>
      <c r="AJ39" s="131"/>
      <c r="AK39" s="131"/>
      <c r="AL39" s="131"/>
      <c r="AM39" s="131"/>
      <c r="AN39" s="131"/>
      <c r="AO39" s="131"/>
      <c r="AP39" s="131"/>
      <c r="AQ39" s="131"/>
      <c r="AR39" s="131"/>
      <c r="AS39" s="131"/>
      <c r="AT39" s="131"/>
      <c r="AU39" s="131"/>
      <c r="AV39" s="131"/>
      <c r="AW39" s="131"/>
      <c r="AX39" s="131"/>
      <c r="AY39" s="131"/>
      <c r="AZ39" s="131"/>
      <c r="BA39" s="131"/>
      <c r="BB39" s="131"/>
      <c r="BC39" s="131"/>
      <c r="BD39" s="131"/>
      <c r="BE39" s="131"/>
      <c r="BF39" s="131"/>
      <c r="BG39" s="131"/>
      <c r="BH39" s="131"/>
      <c r="BI39" s="131"/>
      <c r="BJ39" s="131"/>
      <c r="BK39" s="131"/>
      <c r="BL39" s="131"/>
      <c r="BM39" s="131"/>
      <c r="BN39" s="131"/>
      <c r="BO39" s="131"/>
      <c r="BP39" s="131"/>
      <c r="BQ39" s="131"/>
      <c r="BR39" s="131"/>
      <c r="BS39" s="131"/>
      <c r="BT39" s="131"/>
      <c r="BU39" s="131"/>
      <c r="BV39" s="131"/>
      <c r="BW39" s="131"/>
      <c r="BX39" s="131"/>
      <c r="BY39" s="131"/>
      <c r="BZ39" s="131"/>
      <c r="CA39" s="131"/>
      <c r="CB39" s="131"/>
      <c r="CC39" s="131"/>
      <c r="CD39" s="131"/>
      <c r="CE39" s="131"/>
      <c r="CF39" s="131"/>
      <c r="CG39" s="131"/>
      <c r="CH39" s="131"/>
      <c r="CI39" s="131"/>
      <c r="CJ39" s="131"/>
      <c r="CK39" s="131"/>
      <c r="CL39" s="131"/>
      <c r="CM39" s="131"/>
      <c r="CN39" s="131"/>
      <c r="CO39" s="131"/>
      <c r="CP39" s="131"/>
      <c r="CQ39" s="131"/>
      <c r="CR39" s="131"/>
      <c r="CS39" s="131"/>
      <c r="CT39" s="131"/>
      <c r="CU39" s="131"/>
      <c r="CV39" s="131"/>
      <c r="CW39" s="131"/>
      <c r="CX39" s="131"/>
      <c r="CY39" s="131"/>
      <c r="CZ39" s="131"/>
      <c r="DA39" s="131"/>
      <c r="DB39" s="131"/>
      <c r="DC39" s="131"/>
      <c r="DD39" s="131"/>
      <c r="DE39" s="131"/>
      <c r="DF39" s="131"/>
      <c r="DG39" s="131"/>
      <c r="DH39" s="131"/>
      <c r="DI39" s="131"/>
      <c r="DJ39" s="131"/>
      <c r="DK39" s="131"/>
      <c r="DL39" s="131"/>
      <c r="DM39" s="131"/>
      <c r="DN39" s="131"/>
      <c r="DO39" s="131"/>
      <c r="DP39" s="131"/>
      <c r="DQ39" s="131"/>
      <c r="DR39" s="131"/>
      <c r="DS39" s="131"/>
      <c r="DT39" s="131"/>
      <c r="DU39" s="131"/>
      <c r="DV39" s="131"/>
      <c r="DW39" s="131"/>
      <c r="DX39" s="131"/>
      <c r="DY39" s="131"/>
      <c r="DZ39" s="131"/>
      <c r="EA39" s="131"/>
      <c r="EB39" s="131"/>
      <c r="EC39" s="131"/>
      <c r="ED39" s="131"/>
      <c r="EE39" s="131"/>
      <c r="EF39" s="131"/>
      <c r="EG39" s="131"/>
      <c r="EH39" s="131"/>
      <c r="EI39" s="131"/>
      <c r="EJ39" s="131"/>
      <c r="EK39" s="131"/>
      <c r="EL39" s="131"/>
      <c r="EM39" s="131"/>
      <c r="EN39" s="131"/>
      <c r="EO39" s="131"/>
      <c r="EP39" s="131"/>
      <c r="EQ39" s="131"/>
      <c r="ER39" s="131"/>
      <c r="ES39" s="131"/>
      <c r="ET39" s="131"/>
      <c r="EU39" s="131"/>
      <c r="EV39" s="131"/>
      <c r="EW39" s="131"/>
      <c r="EX39" s="131"/>
      <c r="EY39" s="131"/>
      <c r="EZ39" s="131"/>
      <c r="FA39" s="131"/>
      <c r="FB39" s="131"/>
      <c r="FC39" s="131"/>
      <c r="FD39" s="131"/>
      <c r="FE39" s="131"/>
      <c r="FF39" s="131"/>
      <c r="FG39" s="131"/>
      <c r="FH39" s="131"/>
      <c r="FI39" s="131"/>
      <c r="FJ39" s="131"/>
      <c r="FK39" s="131"/>
      <c r="FL39" s="131"/>
      <c r="FM39" s="131"/>
      <c r="FN39" s="131"/>
      <c r="FO39" s="131"/>
      <c r="FP39" s="131"/>
      <c r="FQ39" s="131"/>
      <c r="FR39" s="131"/>
      <c r="FS39" s="131"/>
      <c r="FT39" s="131"/>
      <c r="FU39" s="131"/>
      <c r="FV39" s="131"/>
      <c r="FW39" s="131"/>
      <c r="FX39" s="131"/>
      <c r="FY39" s="131"/>
      <c r="FZ39" s="131"/>
      <c r="GA39" s="131"/>
      <c r="GB39" s="131"/>
      <c r="GC39" s="131"/>
      <c r="GD39" s="131"/>
      <c r="GE39" s="131"/>
      <c r="GF39" s="131"/>
      <c r="GG39" s="131"/>
      <c r="GH39" s="131"/>
      <c r="GI39" s="131"/>
      <c r="GJ39" s="131"/>
      <c r="GK39" s="131"/>
      <c r="GL39" s="131"/>
      <c r="GM39" s="131"/>
      <c r="GN39" s="131"/>
      <c r="GO39" s="131"/>
      <c r="GP39" s="131"/>
      <c r="GQ39" s="131"/>
      <c r="GR39" s="131"/>
      <c r="GS39" s="131"/>
      <c r="GT39" s="131"/>
      <c r="GU39" s="131"/>
      <c r="GV39" s="131"/>
      <c r="GW39" s="131"/>
      <c r="GX39" s="131"/>
      <c r="GY39" s="131"/>
      <c r="GZ39" s="131"/>
      <c r="HA39" s="131"/>
      <c r="HB39" s="131"/>
      <c r="HC39" s="131"/>
      <c r="HD39" s="131"/>
      <c r="HE39" s="131"/>
      <c r="HF39" s="131"/>
      <c r="HG39" s="131"/>
      <c r="HH39" s="131"/>
      <c r="HI39" s="131"/>
      <c r="HJ39" s="131"/>
      <c r="HK39" s="131"/>
      <c r="HL39" s="131"/>
      <c r="HM39" s="131"/>
      <c r="HN39" s="131"/>
      <c r="HO39" s="131"/>
      <c r="HP39" s="131"/>
      <c r="HQ39" s="131"/>
      <c r="HR39" s="131"/>
      <c r="HS39" s="131"/>
      <c r="HT39" s="131"/>
      <c r="HU39" s="131"/>
      <c r="HV39" s="131"/>
      <c r="HW39" s="131"/>
      <c r="HX39" s="131"/>
      <c r="HY39" s="131"/>
      <c r="HZ39" s="131"/>
      <c r="IA39" s="131"/>
      <c r="IB39" s="131"/>
      <c r="IC39" s="131"/>
      <c r="ID39" s="131"/>
      <c r="IE39" s="131"/>
      <c r="IF39" s="131"/>
      <c r="IG39" s="131"/>
      <c r="IH39" s="131"/>
      <c r="II39" s="131"/>
      <c r="IJ39" s="131"/>
      <c r="IK39" s="131"/>
      <c r="IL39" s="131"/>
      <c r="IM39" s="131"/>
      <c r="IN39" s="131"/>
      <c r="IO39" s="131"/>
      <c r="IP39" s="131"/>
      <c r="IQ39" s="131"/>
      <c r="IR39" s="131"/>
      <c r="IS39" s="131"/>
      <c r="IT39" s="131"/>
    </row>
    <row r="40" spans="1:254" ht="18" customHeight="1" x14ac:dyDescent="0.2">
      <c r="B40" s="203" t="s">
        <v>86</v>
      </c>
      <c r="C40" s="203"/>
      <c r="D40" s="203"/>
      <c r="E40" s="203"/>
      <c r="F40" s="203"/>
      <c r="G40" s="203"/>
      <c r="H40" s="203"/>
      <c r="I40" s="203"/>
      <c r="J40" s="131"/>
      <c r="K40" s="131"/>
      <c r="L40" s="131"/>
      <c r="M40" s="131"/>
      <c r="N40" s="131"/>
      <c r="O40" s="131"/>
      <c r="P40" s="131"/>
      <c r="Q40" s="131"/>
      <c r="R40" s="131"/>
      <c r="S40" s="131"/>
      <c r="T40" s="131"/>
      <c r="U40" s="131"/>
      <c r="V40" s="131"/>
      <c r="W40" s="131"/>
      <c r="X40" s="131"/>
      <c r="Y40" s="131"/>
      <c r="Z40" s="131"/>
      <c r="AA40" s="131"/>
      <c r="AB40" s="131"/>
      <c r="AC40" s="131"/>
      <c r="AD40" s="131"/>
      <c r="AE40" s="131"/>
      <c r="AF40" s="131"/>
      <c r="AG40" s="131"/>
      <c r="AH40" s="131"/>
      <c r="AI40" s="131"/>
      <c r="AJ40" s="131"/>
      <c r="AK40" s="131"/>
      <c r="AL40" s="131"/>
      <c r="AM40" s="131"/>
      <c r="AN40" s="131"/>
      <c r="AO40" s="131"/>
      <c r="AP40" s="131"/>
      <c r="AQ40" s="131"/>
      <c r="AR40" s="131"/>
      <c r="AS40" s="131"/>
      <c r="AT40" s="131"/>
      <c r="AU40" s="131"/>
      <c r="AV40" s="131"/>
      <c r="AW40" s="131"/>
      <c r="AX40" s="131"/>
      <c r="AY40" s="131"/>
      <c r="AZ40" s="131"/>
      <c r="BA40" s="131"/>
      <c r="BB40" s="131"/>
      <c r="BC40" s="131"/>
      <c r="BD40" s="131"/>
      <c r="BE40" s="131"/>
      <c r="BF40" s="131"/>
      <c r="BG40" s="131"/>
      <c r="BH40" s="131"/>
      <c r="BI40" s="131"/>
      <c r="BJ40" s="131"/>
      <c r="BK40" s="131"/>
      <c r="BL40" s="131"/>
      <c r="BM40" s="131"/>
      <c r="BN40" s="131"/>
      <c r="BO40" s="131"/>
      <c r="BP40" s="131"/>
      <c r="BQ40" s="131"/>
      <c r="BR40" s="131"/>
      <c r="BS40" s="131"/>
      <c r="BT40" s="131"/>
      <c r="BU40" s="131"/>
      <c r="BV40" s="131"/>
      <c r="BW40" s="131"/>
      <c r="BX40" s="131"/>
      <c r="BY40" s="131"/>
      <c r="BZ40" s="131"/>
      <c r="CA40" s="131"/>
      <c r="CB40" s="131"/>
      <c r="CC40" s="131"/>
      <c r="CD40" s="131"/>
      <c r="CE40" s="131"/>
      <c r="CF40" s="131"/>
      <c r="CG40" s="131"/>
      <c r="CH40" s="131"/>
      <c r="CI40" s="131"/>
      <c r="CJ40" s="131"/>
      <c r="CK40" s="131"/>
      <c r="CL40" s="131"/>
      <c r="CM40" s="131"/>
      <c r="CN40" s="131"/>
      <c r="CO40" s="131"/>
      <c r="CP40" s="131"/>
      <c r="CQ40" s="131"/>
      <c r="CR40" s="131"/>
      <c r="CS40" s="131"/>
      <c r="CT40" s="131"/>
      <c r="CU40" s="131"/>
      <c r="CV40" s="131"/>
      <c r="CW40" s="131"/>
      <c r="CX40" s="131"/>
      <c r="CY40" s="131"/>
      <c r="CZ40" s="131"/>
      <c r="DA40" s="131"/>
      <c r="DB40" s="131"/>
      <c r="DC40" s="131"/>
      <c r="DD40" s="131"/>
      <c r="DE40" s="131"/>
      <c r="DF40" s="131"/>
      <c r="DG40" s="131"/>
      <c r="DH40" s="131"/>
      <c r="DI40" s="131"/>
      <c r="DJ40" s="131"/>
      <c r="DK40" s="131"/>
      <c r="DL40" s="131"/>
      <c r="DM40" s="131"/>
      <c r="DN40" s="131"/>
      <c r="DO40" s="131"/>
      <c r="DP40" s="131"/>
      <c r="DQ40" s="131"/>
      <c r="DR40" s="131"/>
      <c r="DS40" s="131"/>
      <c r="DT40" s="131"/>
      <c r="DU40" s="131"/>
      <c r="DV40" s="131"/>
      <c r="DW40" s="131"/>
      <c r="DX40" s="131"/>
      <c r="DY40" s="131"/>
      <c r="DZ40" s="131"/>
      <c r="EA40" s="131"/>
      <c r="EB40" s="131"/>
      <c r="EC40" s="131"/>
      <c r="ED40" s="131"/>
      <c r="EE40" s="131"/>
      <c r="EF40" s="131"/>
      <c r="EG40" s="131"/>
      <c r="EH40" s="131"/>
      <c r="EI40" s="131"/>
      <c r="EJ40" s="131"/>
      <c r="EK40" s="131"/>
      <c r="EL40" s="131"/>
      <c r="EM40" s="131"/>
      <c r="EN40" s="131"/>
      <c r="EO40" s="131"/>
      <c r="EP40" s="131"/>
      <c r="EQ40" s="131"/>
      <c r="ER40" s="131"/>
      <c r="ES40" s="131"/>
      <c r="ET40" s="131"/>
      <c r="EU40" s="131"/>
      <c r="EV40" s="131"/>
      <c r="EW40" s="131"/>
      <c r="EX40" s="131"/>
      <c r="EY40" s="131"/>
      <c r="EZ40" s="131"/>
      <c r="FA40" s="131"/>
      <c r="FB40" s="131"/>
      <c r="FC40" s="131"/>
      <c r="FD40" s="131"/>
      <c r="FE40" s="131"/>
      <c r="FF40" s="131"/>
      <c r="FG40" s="131"/>
      <c r="FH40" s="131"/>
      <c r="FI40" s="131"/>
      <c r="FJ40" s="131"/>
      <c r="FK40" s="131"/>
      <c r="FL40" s="131"/>
      <c r="FM40" s="131"/>
      <c r="FN40" s="131"/>
      <c r="FO40" s="131"/>
      <c r="FP40" s="131"/>
      <c r="FQ40" s="131"/>
      <c r="FR40" s="131"/>
      <c r="FS40" s="131"/>
      <c r="FT40" s="131"/>
      <c r="FU40" s="131"/>
      <c r="FV40" s="131"/>
      <c r="FW40" s="131"/>
      <c r="FX40" s="131"/>
      <c r="FY40" s="131"/>
      <c r="FZ40" s="131"/>
      <c r="GA40" s="131"/>
      <c r="GB40" s="131"/>
      <c r="GC40" s="131"/>
      <c r="GD40" s="131"/>
      <c r="GE40" s="131"/>
      <c r="GF40" s="131"/>
      <c r="GG40" s="131"/>
      <c r="GH40" s="131"/>
      <c r="GI40" s="131"/>
      <c r="GJ40" s="131"/>
      <c r="GK40" s="131"/>
      <c r="GL40" s="131"/>
      <c r="GM40" s="131"/>
      <c r="GN40" s="131"/>
      <c r="GO40" s="131"/>
      <c r="GP40" s="131"/>
      <c r="GQ40" s="131"/>
      <c r="GR40" s="131"/>
      <c r="GS40" s="131"/>
      <c r="GT40" s="131"/>
      <c r="GU40" s="131"/>
      <c r="GV40" s="131"/>
      <c r="GW40" s="131"/>
      <c r="GX40" s="131"/>
      <c r="GY40" s="131"/>
      <c r="GZ40" s="131"/>
      <c r="HA40" s="131"/>
      <c r="HB40" s="131"/>
      <c r="HC40" s="131"/>
      <c r="HD40" s="131"/>
      <c r="HE40" s="131"/>
      <c r="HF40" s="131"/>
      <c r="HG40" s="131"/>
      <c r="HH40" s="131"/>
      <c r="HI40" s="131"/>
      <c r="HJ40" s="131"/>
      <c r="HK40" s="131"/>
      <c r="HL40" s="131"/>
      <c r="HM40" s="131"/>
      <c r="HN40" s="131"/>
      <c r="HO40" s="131"/>
      <c r="HP40" s="131"/>
      <c r="HQ40" s="131"/>
      <c r="HR40" s="131"/>
      <c r="HS40" s="131"/>
      <c r="HT40" s="131"/>
      <c r="HU40" s="131"/>
      <c r="HV40" s="131"/>
      <c r="HW40" s="131"/>
      <c r="HX40" s="131"/>
      <c r="HY40" s="131"/>
      <c r="HZ40" s="131"/>
      <c r="IA40" s="131"/>
      <c r="IB40" s="131"/>
      <c r="IC40" s="131"/>
      <c r="ID40" s="131"/>
      <c r="IE40" s="131"/>
      <c r="IF40" s="131"/>
      <c r="IG40" s="131"/>
      <c r="IH40" s="131"/>
      <c r="II40" s="131"/>
      <c r="IJ40" s="131"/>
      <c r="IK40" s="131"/>
      <c r="IL40" s="131"/>
      <c r="IM40" s="131"/>
      <c r="IN40" s="131"/>
      <c r="IO40" s="131"/>
      <c r="IP40" s="131"/>
      <c r="IQ40" s="131"/>
      <c r="IR40" s="131"/>
      <c r="IS40" s="131"/>
      <c r="IT40" s="131"/>
    </row>
    <row r="41" spans="1:254" ht="14.1" customHeight="1" x14ac:dyDescent="0.2">
      <c r="C41" s="176"/>
      <c r="E41" s="128"/>
      <c r="I41" s="175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  <c r="W41" s="131"/>
      <c r="X41" s="131"/>
      <c r="Y41" s="131"/>
      <c r="Z41" s="131"/>
      <c r="AA41" s="131"/>
      <c r="AB41" s="131"/>
      <c r="AC41" s="131"/>
      <c r="AD41" s="131"/>
      <c r="AE41" s="131"/>
      <c r="AF41" s="131"/>
      <c r="AG41" s="131"/>
      <c r="AH41" s="131"/>
      <c r="AI41" s="131"/>
      <c r="AJ41" s="131"/>
      <c r="AK41" s="131"/>
      <c r="AL41" s="131"/>
      <c r="AM41" s="131"/>
      <c r="AN41" s="131"/>
      <c r="AO41" s="131"/>
      <c r="AP41" s="131"/>
      <c r="AQ41" s="131"/>
      <c r="AR41" s="131"/>
      <c r="AS41" s="131"/>
      <c r="AT41" s="131"/>
      <c r="AU41" s="131"/>
      <c r="AV41" s="131"/>
      <c r="AW41" s="131"/>
      <c r="AX41" s="131"/>
      <c r="AY41" s="131"/>
      <c r="AZ41" s="131"/>
      <c r="BA41" s="131"/>
      <c r="BB41" s="131"/>
      <c r="BC41" s="131"/>
      <c r="BD41" s="131"/>
      <c r="BE41" s="131"/>
      <c r="BF41" s="131"/>
      <c r="BG41" s="131"/>
      <c r="BH41" s="131"/>
      <c r="BI41" s="131"/>
      <c r="BJ41" s="131"/>
      <c r="BK41" s="131"/>
      <c r="BL41" s="131"/>
      <c r="BM41" s="131"/>
      <c r="BN41" s="131"/>
      <c r="BO41" s="131"/>
      <c r="BP41" s="131"/>
      <c r="BQ41" s="131"/>
      <c r="BR41" s="131"/>
      <c r="BS41" s="131"/>
      <c r="BT41" s="131"/>
      <c r="BU41" s="131"/>
      <c r="BV41" s="131"/>
      <c r="BW41" s="131"/>
      <c r="BX41" s="131"/>
      <c r="BY41" s="131"/>
      <c r="BZ41" s="131"/>
      <c r="CA41" s="131"/>
      <c r="CB41" s="131"/>
      <c r="CC41" s="131"/>
      <c r="CD41" s="131"/>
      <c r="CE41" s="131"/>
      <c r="CF41" s="131"/>
      <c r="CG41" s="131"/>
      <c r="CH41" s="131"/>
      <c r="CI41" s="131"/>
      <c r="CJ41" s="131"/>
      <c r="CK41" s="131"/>
      <c r="CL41" s="131"/>
      <c r="CM41" s="131"/>
      <c r="CN41" s="131"/>
      <c r="CO41" s="131"/>
      <c r="CP41" s="131"/>
      <c r="CQ41" s="131"/>
      <c r="CR41" s="131"/>
      <c r="CS41" s="131"/>
      <c r="CT41" s="131"/>
      <c r="CU41" s="131"/>
      <c r="CV41" s="131"/>
      <c r="CW41" s="131"/>
      <c r="CX41" s="131"/>
      <c r="CY41" s="131"/>
      <c r="CZ41" s="131"/>
      <c r="DA41" s="131"/>
      <c r="DB41" s="131"/>
      <c r="DC41" s="131"/>
      <c r="DD41" s="131"/>
      <c r="DE41" s="131"/>
      <c r="DF41" s="131"/>
      <c r="DG41" s="131"/>
      <c r="DH41" s="131"/>
      <c r="DI41" s="131"/>
      <c r="DJ41" s="131"/>
      <c r="DK41" s="131"/>
      <c r="DL41" s="131"/>
      <c r="DM41" s="131"/>
      <c r="DN41" s="131"/>
      <c r="DO41" s="131"/>
      <c r="DP41" s="131"/>
      <c r="DQ41" s="131"/>
      <c r="DR41" s="131"/>
      <c r="DS41" s="131"/>
      <c r="DT41" s="131"/>
      <c r="DU41" s="131"/>
      <c r="DV41" s="131"/>
      <c r="DW41" s="131"/>
      <c r="DX41" s="131"/>
      <c r="DY41" s="131"/>
      <c r="DZ41" s="131"/>
      <c r="EA41" s="131"/>
      <c r="EB41" s="131"/>
      <c r="EC41" s="131"/>
      <c r="ED41" s="131"/>
      <c r="EE41" s="131"/>
      <c r="EF41" s="131"/>
      <c r="EG41" s="131"/>
      <c r="EH41" s="131"/>
      <c r="EI41" s="131"/>
      <c r="EJ41" s="131"/>
      <c r="EK41" s="131"/>
      <c r="EL41" s="131"/>
      <c r="EM41" s="131"/>
      <c r="EN41" s="131"/>
      <c r="EO41" s="131"/>
      <c r="EP41" s="131"/>
      <c r="EQ41" s="131"/>
      <c r="ER41" s="131"/>
      <c r="ES41" s="131"/>
      <c r="ET41" s="131"/>
      <c r="EU41" s="131"/>
      <c r="EV41" s="131"/>
      <c r="EW41" s="131"/>
      <c r="EX41" s="131"/>
      <c r="EY41" s="131"/>
      <c r="EZ41" s="131"/>
      <c r="FA41" s="131"/>
      <c r="FB41" s="131"/>
      <c r="FC41" s="131"/>
      <c r="FD41" s="131"/>
      <c r="FE41" s="131"/>
      <c r="FF41" s="131"/>
      <c r="FG41" s="131"/>
      <c r="FH41" s="131"/>
      <c r="FI41" s="131"/>
      <c r="FJ41" s="131"/>
      <c r="FK41" s="131"/>
      <c r="FL41" s="131"/>
      <c r="FM41" s="131"/>
      <c r="FN41" s="131"/>
      <c r="FO41" s="131"/>
      <c r="FP41" s="131"/>
      <c r="FQ41" s="131"/>
      <c r="FR41" s="131"/>
      <c r="FS41" s="131"/>
      <c r="FT41" s="131"/>
      <c r="FU41" s="131"/>
      <c r="FV41" s="131"/>
      <c r="FW41" s="131"/>
      <c r="FX41" s="131"/>
      <c r="FY41" s="131"/>
      <c r="FZ41" s="131"/>
      <c r="GA41" s="131"/>
      <c r="GB41" s="131"/>
      <c r="GC41" s="131"/>
      <c r="GD41" s="131"/>
      <c r="GE41" s="131"/>
      <c r="GF41" s="131"/>
      <c r="GG41" s="131"/>
      <c r="GH41" s="131"/>
      <c r="GI41" s="131"/>
      <c r="GJ41" s="131"/>
      <c r="GK41" s="131"/>
      <c r="GL41" s="131"/>
      <c r="GM41" s="131"/>
      <c r="GN41" s="131"/>
      <c r="GO41" s="131"/>
      <c r="GP41" s="131"/>
      <c r="GQ41" s="131"/>
      <c r="GR41" s="131"/>
      <c r="GS41" s="131"/>
      <c r="GT41" s="131"/>
      <c r="GU41" s="131"/>
      <c r="GV41" s="131"/>
      <c r="GW41" s="131"/>
      <c r="GX41" s="131"/>
      <c r="GY41" s="131"/>
      <c r="GZ41" s="131"/>
      <c r="HA41" s="131"/>
      <c r="HB41" s="131"/>
      <c r="HC41" s="131"/>
      <c r="HD41" s="131"/>
      <c r="HE41" s="131"/>
      <c r="HF41" s="131"/>
      <c r="HG41" s="131"/>
      <c r="HH41" s="131"/>
      <c r="HI41" s="131"/>
      <c r="HJ41" s="131"/>
      <c r="HK41" s="131"/>
      <c r="HL41" s="131"/>
      <c r="HM41" s="131"/>
      <c r="HN41" s="131"/>
      <c r="HO41" s="131"/>
      <c r="HP41" s="131"/>
      <c r="HQ41" s="131"/>
      <c r="HR41" s="131"/>
      <c r="HS41" s="131"/>
      <c r="HT41" s="131"/>
      <c r="HU41" s="131"/>
      <c r="HV41" s="131"/>
      <c r="HW41" s="131"/>
      <c r="HX41" s="131"/>
      <c r="HY41" s="131"/>
      <c r="HZ41" s="131"/>
      <c r="IA41" s="131"/>
      <c r="IB41" s="131"/>
      <c r="IC41" s="131"/>
      <c r="ID41" s="131"/>
      <c r="IE41" s="131"/>
      <c r="IF41" s="131"/>
      <c r="IG41" s="131"/>
      <c r="IH41" s="131"/>
      <c r="II41" s="131"/>
      <c r="IJ41" s="131"/>
      <c r="IK41" s="131"/>
      <c r="IL41" s="131"/>
      <c r="IM41" s="131"/>
      <c r="IN41" s="131"/>
      <c r="IO41" s="131"/>
      <c r="IP41" s="131"/>
      <c r="IQ41" s="131"/>
      <c r="IR41" s="131"/>
      <c r="IS41" s="131"/>
      <c r="IT41" s="131"/>
    </row>
    <row r="42" spans="1:254" ht="28.35" customHeight="1" x14ac:dyDescent="0.2">
      <c r="C42" s="201" t="s">
        <v>87</v>
      </c>
      <c r="D42" s="201"/>
      <c r="E42" s="201"/>
      <c r="F42" s="201"/>
      <c r="G42" s="201"/>
      <c r="H42" s="201"/>
      <c r="I42" s="201"/>
      <c r="J42" s="131"/>
      <c r="K42" s="131"/>
      <c r="L42" s="131"/>
      <c r="M42" s="131"/>
      <c r="N42" s="131"/>
      <c r="O42" s="131"/>
      <c r="P42" s="131"/>
      <c r="Q42" s="131"/>
      <c r="R42" s="131"/>
      <c r="S42" s="131"/>
      <c r="T42" s="131"/>
      <c r="U42" s="131"/>
      <c r="V42" s="131"/>
      <c r="W42" s="131"/>
      <c r="X42" s="131"/>
      <c r="Y42" s="131"/>
      <c r="Z42" s="131"/>
      <c r="AA42" s="131"/>
      <c r="AB42" s="131"/>
      <c r="AC42" s="131"/>
      <c r="AD42" s="131"/>
      <c r="AE42" s="131"/>
      <c r="AF42" s="131"/>
      <c r="AG42" s="131"/>
      <c r="AH42" s="131"/>
      <c r="AI42" s="131"/>
      <c r="AJ42" s="131"/>
      <c r="AK42" s="131"/>
      <c r="AL42" s="131"/>
      <c r="AM42" s="131"/>
      <c r="AN42" s="131"/>
      <c r="AO42" s="131"/>
      <c r="AP42" s="131"/>
      <c r="AQ42" s="131"/>
      <c r="AR42" s="131"/>
      <c r="AS42" s="131"/>
      <c r="AT42" s="131"/>
      <c r="AU42" s="131"/>
      <c r="AV42" s="131"/>
      <c r="AW42" s="131"/>
      <c r="AX42" s="131"/>
      <c r="AY42" s="131"/>
      <c r="AZ42" s="131"/>
      <c r="BA42" s="131"/>
      <c r="BB42" s="131"/>
      <c r="BC42" s="131"/>
      <c r="BD42" s="131"/>
      <c r="BE42" s="131"/>
      <c r="BF42" s="131"/>
      <c r="BG42" s="131"/>
      <c r="BH42" s="131"/>
      <c r="BI42" s="131"/>
      <c r="BJ42" s="131"/>
      <c r="BK42" s="131"/>
      <c r="BL42" s="131"/>
      <c r="BM42" s="131"/>
      <c r="BN42" s="131"/>
      <c r="BO42" s="131"/>
      <c r="BP42" s="131"/>
      <c r="BQ42" s="131"/>
      <c r="BR42" s="131"/>
      <c r="BS42" s="131"/>
      <c r="BT42" s="131"/>
      <c r="BU42" s="131"/>
      <c r="BV42" s="131"/>
      <c r="BW42" s="131"/>
      <c r="BX42" s="131"/>
      <c r="BY42" s="131"/>
      <c r="BZ42" s="131"/>
      <c r="CA42" s="131"/>
      <c r="CB42" s="131"/>
      <c r="CC42" s="131"/>
      <c r="CD42" s="131"/>
      <c r="CE42" s="131"/>
      <c r="CF42" s="131"/>
      <c r="CG42" s="131"/>
      <c r="CH42" s="131"/>
      <c r="CI42" s="131"/>
      <c r="CJ42" s="131"/>
      <c r="CK42" s="131"/>
      <c r="CL42" s="131"/>
      <c r="CM42" s="131"/>
      <c r="CN42" s="131"/>
      <c r="CO42" s="131"/>
      <c r="CP42" s="131"/>
      <c r="CQ42" s="131"/>
      <c r="CR42" s="131"/>
      <c r="CS42" s="131"/>
      <c r="CT42" s="131"/>
      <c r="CU42" s="131"/>
      <c r="CV42" s="131"/>
      <c r="CW42" s="131"/>
      <c r="CX42" s="131"/>
      <c r="CY42" s="131"/>
      <c r="CZ42" s="131"/>
      <c r="DA42" s="131"/>
      <c r="DB42" s="131"/>
      <c r="DC42" s="131"/>
      <c r="DD42" s="131"/>
      <c r="DE42" s="131"/>
      <c r="DF42" s="131"/>
      <c r="DG42" s="131"/>
      <c r="DH42" s="131"/>
      <c r="DI42" s="131"/>
      <c r="DJ42" s="131"/>
      <c r="DK42" s="131"/>
      <c r="DL42" s="131"/>
      <c r="DM42" s="131"/>
      <c r="DN42" s="131"/>
      <c r="DO42" s="131"/>
      <c r="DP42" s="131"/>
      <c r="DQ42" s="131"/>
      <c r="DR42" s="131"/>
      <c r="DS42" s="131"/>
      <c r="DT42" s="131"/>
      <c r="DU42" s="131"/>
      <c r="DV42" s="131"/>
      <c r="DW42" s="131"/>
      <c r="DX42" s="131"/>
      <c r="DY42" s="131"/>
      <c r="DZ42" s="131"/>
      <c r="EA42" s="131"/>
      <c r="EB42" s="131"/>
      <c r="EC42" s="131"/>
      <c r="ED42" s="131"/>
      <c r="EE42" s="131"/>
      <c r="EF42" s="131"/>
      <c r="EG42" s="131"/>
      <c r="EH42" s="131"/>
      <c r="EI42" s="131"/>
      <c r="EJ42" s="131"/>
      <c r="EK42" s="131"/>
      <c r="EL42" s="131"/>
      <c r="EM42" s="131"/>
      <c r="EN42" s="131"/>
      <c r="EO42" s="131"/>
      <c r="EP42" s="131"/>
      <c r="EQ42" s="131"/>
      <c r="ER42" s="131"/>
      <c r="ES42" s="131"/>
      <c r="ET42" s="131"/>
      <c r="EU42" s="131"/>
      <c r="EV42" s="131"/>
      <c r="EW42" s="131"/>
      <c r="EX42" s="131"/>
      <c r="EY42" s="131"/>
      <c r="EZ42" s="131"/>
      <c r="FA42" s="131"/>
      <c r="FB42" s="131"/>
      <c r="FC42" s="131"/>
      <c r="FD42" s="131"/>
      <c r="FE42" s="131"/>
      <c r="FF42" s="131"/>
      <c r="FG42" s="131"/>
      <c r="FH42" s="131"/>
      <c r="FI42" s="131"/>
      <c r="FJ42" s="131"/>
      <c r="FK42" s="131"/>
      <c r="FL42" s="131"/>
      <c r="FM42" s="131"/>
      <c r="FN42" s="131"/>
      <c r="FO42" s="131"/>
      <c r="FP42" s="131"/>
      <c r="FQ42" s="131"/>
      <c r="FR42" s="131"/>
      <c r="FS42" s="131"/>
      <c r="FT42" s="131"/>
      <c r="FU42" s="131"/>
      <c r="FV42" s="131"/>
      <c r="FW42" s="131"/>
      <c r="FX42" s="131"/>
      <c r="FY42" s="131"/>
      <c r="FZ42" s="131"/>
      <c r="GA42" s="131"/>
      <c r="GB42" s="131"/>
      <c r="GC42" s="131"/>
      <c r="GD42" s="131"/>
      <c r="GE42" s="131"/>
      <c r="GF42" s="131"/>
      <c r="GG42" s="131"/>
      <c r="GH42" s="131"/>
      <c r="GI42" s="131"/>
      <c r="GJ42" s="131"/>
      <c r="GK42" s="131"/>
      <c r="GL42" s="131"/>
      <c r="GM42" s="131"/>
      <c r="GN42" s="131"/>
      <c r="GO42" s="131"/>
      <c r="GP42" s="131"/>
      <c r="GQ42" s="131"/>
      <c r="GR42" s="131"/>
      <c r="GS42" s="131"/>
      <c r="GT42" s="131"/>
      <c r="GU42" s="131"/>
      <c r="GV42" s="131"/>
      <c r="GW42" s="131"/>
      <c r="GX42" s="131"/>
      <c r="GY42" s="131"/>
      <c r="GZ42" s="131"/>
      <c r="HA42" s="131"/>
      <c r="HB42" s="131"/>
      <c r="HC42" s="131"/>
      <c r="HD42" s="131"/>
      <c r="HE42" s="131"/>
      <c r="HF42" s="131"/>
      <c r="HG42" s="131"/>
      <c r="HH42" s="131"/>
      <c r="HI42" s="131"/>
      <c r="HJ42" s="131"/>
      <c r="HK42" s="131"/>
      <c r="HL42" s="131"/>
      <c r="HM42" s="131"/>
      <c r="HN42" s="131"/>
      <c r="HO42" s="131"/>
      <c r="HP42" s="131"/>
      <c r="HQ42" s="131"/>
      <c r="HR42" s="131"/>
      <c r="HS42" s="131"/>
      <c r="HT42" s="131"/>
      <c r="HU42" s="131"/>
      <c r="HV42" s="131"/>
      <c r="HW42" s="131"/>
      <c r="HX42" s="131"/>
      <c r="HY42" s="131"/>
      <c r="HZ42" s="131"/>
      <c r="IA42" s="131"/>
      <c r="IB42" s="131"/>
      <c r="IC42" s="131"/>
      <c r="ID42" s="131"/>
      <c r="IE42" s="131"/>
      <c r="IF42" s="131"/>
      <c r="IG42" s="131"/>
      <c r="IH42" s="131"/>
      <c r="II42" s="131"/>
      <c r="IJ42" s="131"/>
      <c r="IK42" s="131"/>
      <c r="IL42" s="131"/>
      <c r="IM42" s="131"/>
      <c r="IN42" s="131"/>
      <c r="IO42" s="131"/>
      <c r="IP42" s="131"/>
      <c r="IQ42" s="131"/>
      <c r="IR42" s="131"/>
      <c r="IS42" s="131"/>
      <c r="IT42" s="131"/>
    </row>
    <row r="43" spans="1:254" ht="9.9499999999999993" customHeight="1" x14ac:dyDescent="0.25">
      <c r="C43" s="177"/>
      <c r="D43" s="178"/>
      <c r="E43" s="179"/>
      <c r="F43" s="178"/>
      <c r="G43" s="179"/>
      <c r="H43" s="178"/>
      <c r="I43" s="175"/>
      <c r="J43" s="131"/>
      <c r="K43" s="131"/>
      <c r="L43" s="131"/>
      <c r="M43" s="131"/>
      <c r="N43" s="131"/>
      <c r="O43" s="131"/>
      <c r="P43" s="131"/>
      <c r="Q43" s="131"/>
      <c r="R43" s="131"/>
      <c r="S43" s="131"/>
      <c r="T43" s="131"/>
      <c r="U43" s="131"/>
      <c r="V43" s="131"/>
      <c r="W43" s="131"/>
      <c r="X43" s="131"/>
      <c r="Y43" s="131"/>
      <c r="Z43" s="131"/>
      <c r="AA43" s="131"/>
      <c r="AB43" s="131"/>
      <c r="AC43" s="131"/>
      <c r="AD43" s="131"/>
      <c r="AE43" s="131"/>
      <c r="AF43" s="131"/>
      <c r="AG43" s="131"/>
      <c r="AH43" s="131"/>
      <c r="AI43" s="131"/>
      <c r="AJ43" s="131"/>
      <c r="AK43" s="131"/>
      <c r="AL43" s="131"/>
      <c r="AM43" s="131"/>
      <c r="AN43" s="131"/>
      <c r="AO43" s="131"/>
      <c r="AP43" s="131"/>
      <c r="AQ43" s="131"/>
      <c r="AR43" s="131"/>
      <c r="AS43" s="131"/>
      <c r="AT43" s="131"/>
      <c r="AU43" s="131"/>
      <c r="AV43" s="131"/>
      <c r="AW43" s="131"/>
      <c r="AX43" s="131"/>
      <c r="AY43" s="131"/>
      <c r="AZ43" s="131"/>
      <c r="BA43" s="131"/>
      <c r="BB43" s="131"/>
      <c r="BC43" s="131"/>
      <c r="BD43" s="131"/>
      <c r="BE43" s="131"/>
      <c r="BF43" s="131"/>
      <c r="BG43" s="131"/>
      <c r="BH43" s="131"/>
      <c r="BI43" s="131"/>
      <c r="BJ43" s="131"/>
      <c r="BK43" s="131"/>
      <c r="BL43" s="131"/>
      <c r="BM43" s="131"/>
      <c r="BN43" s="131"/>
      <c r="BO43" s="131"/>
      <c r="BP43" s="131"/>
      <c r="BQ43" s="131"/>
      <c r="BR43" s="131"/>
      <c r="BS43" s="131"/>
      <c r="BT43" s="131"/>
      <c r="BU43" s="131"/>
      <c r="BV43" s="131"/>
      <c r="BW43" s="131"/>
      <c r="BX43" s="131"/>
      <c r="BY43" s="131"/>
      <c r="BZ43" s="131"/>
      <c r="CA43" s="131"/>
      <c r="CB43" s="131"/>
      <c r="CC43" s="131"/>
      <c r="CD43" s="131"/>
      <c r="CE43" s="131"/>
      <c r="CF43" s="131"/>
      <c r="CG43" s="131"/>
      <c r="CH43" s="131"/>
      <c r="CI43" s="131"/>
      <c r="CJ43" s="131"/>
      <c r="CK43" s="131"/>
      <c r="CL43" s="131"/>
      <c r="CM43" s="131"/>
      <c r="CN43" s="131"/>
      <c r="CO43" s="131"/>
      <c r="CP43" s="131"/>
      <c r="CQ43" s="131"/>
      <c r="CR43" s="131"/>
      <c r="CS43" s="131"/>
      <c r="CT43" s="131"/>
      <c r="CU43" s="131"/>
      <c r="CV43" s="131"/>
      <c r="CW43" s="131"/>
      <c r="CX43" s="131"/>
      <c r="CY43" s="131"/>
      <c r="CZ43" s="131"/>
      <c r="DA43" s="131"/>
      <c r="DB43" s="131"/>
      <c r="DC43" s="131"/>
      <c r="DD43" s="131"/>
      <c r="DE43" s="131"/>
      <c r="DF43" s="131"/>
      <c r="DG43" s="131"/>
      <c r="DH43" s="131"/>
      <c r="DI43" s="131"/>
      <c r="DJ43" s="131"/>
      <c r="DK43" s="131"/>
      <c r="DL43" s="131"/>
      <c r="DM43" s="131"/>
      <c r="DN43" s="131"/>
      <c r="DO43" s="131"/>
      <c r="DP43" s="131"/>
      <c r="DQ43" s="131"/>
      <c r="DR43" s="131"/>
      <c r="DS43" s="131"/>
      <c r="DT43" s="131"/>
      <c r="DU43" s="131"/>
      <c r="DV43" s="131"/>
      <c r="DW43" s="131"/>
      <c r="DX43" s="131"/>
      <c r="DY43" s="131"/>
      <c r="DZ43" s="131"/>
      <c r="EA43" s="131"/>
      <c r="EB43" s="131"/>
      <c r="EC43" s="131"/>
      <c r="ED43" s="131"/>
      <c r="EE43" s="131"/>
      <c r="EF43" s="131"/>
      <c r="EG43" s="131"/>
      <c r="EH43" s="131"/>
      <c r="EI43" s="131"/>
      <c r="EJ43" s="131"/>
      <c r="EK43" s="131"/>
      <c r="EL43" s="131"/>
      <c r="EM43" s="131"/>
      <c r="EN43" s="131"/>
      <c r="EO43" s="131"/>
      <c r="EP43" s="131"/>
      <c r="EQ43" s="131"/>
      <c r="ER43" s="131"/>
      <c r="ES43" s="131"/>
      <c r="ET43" s="131"/>
      <c r="EU43" s="131"/>
      <c r="EV43" s="131"/>
      <c r="EW43" s="131"/>
      <c r="EX43" s="131"/>
      <c r="EY43" s="131"/>
      <c r="EZ43" s="131"/>
      <c r="FA43" s="131"/>
      <c r="FB43" s="131"/>
      <c r="FC43" s="131"/>
      <c r="FD43" s="131"/>
      <c r="FE43" s="131"/>
      <c r="FF43" s="131"/>
      <c r="FG43" s="131"/>
      <c r="FH43" s="131"/>
      <c r="FI43" s="131"/>
      <c r="FJ43" s="131"/>
      <c r="FK43" s="131"/>
      <c r="FL43" s="131"/>
      <c r="FM43" s="131"/>
      <c r="FN43" s="131"/>
      <c r="FO43" s="131"/>
      <c r="FP43" s="131"/>
      <c r="FQ43" s="131"/>
      <c r="FR43" s="131"/>
      <c r="FS43" s="131"/>
      <c r="FT43" s="131"/>
      <c r="FU43" s="131"/>
      <c r="FV43" s="131"/>
      <c r="FW43" s="131"/>
      <c r="FX43" s="131"/>
      <c r="FY43" s="131"/>
      <c r="FZ43" s="131"/>
      <c r="GA43" s="131"/>
      <c r="GB43" s="131"/>
      <c r="GC43" s="131"/>
      <c r="GD43" s="131"/>
      <c r="GE43" s="131"/>
      <c r="GF43" s="131"/>
      <c r="GG43" s="131"/>
      <c r="GH43" s="131"/>
      <c r="GI43" s="131"/>
      <c r="GJ43" s="131"/>
      <c r="GK43" s="131"/>
      <c r="GL43" s="131"/>
      <c r="GM43" s="131"/>
      <c r="GN43" s="131"/>
      <c r="GO43" s="131"/>
      <c r="GP43" s="131"/>
      <c r="GQ43" s="131"/>
      <c r="GR43" s="131"/>
      <c r="GS43" s="131"/>
      <c r="GT43" s="131"/>
      <c r="GU43" s="131"/>
      <c r="GV43" s="131"/>
      <c r="GW43" s="131"/>
      <c r="GX43" s="131"/>
      <c r="GY43" s="131"/>
      <c r="GZ43" s="131"/>
      <c r="HA43" s="131"/>
      <c r="HB43" s="131"/>
      <c r="HC43" s="131"/>
      <c r="HD43" s="131"/>
      <c r="HE43" s="131"/>
      <c r="HF43" s="131"/>
      <c r="HG43" s="131"/>
      <c r="HH43" s="131"/>
      <c r="HI43" s="131"/>
      <c r="HJ43" s="131"/>
      <c r="HK43" s="131"/>
      <c r="HL43" s="131"/>
      <c r="HM43" s="131"/>
      <c r="HN43" s="131"/>
      <c r="HO43" s="131"/>
      <c r="HP43" s="131"/>
      <c r="HQ43" s="131"/>
      <c r="HR43" s="131"/>
      <c r="HS43" s="131"/>
      <c r="HT43" s="131"/>
      <c r="HU43" s="131"/>
      <c r="HV43" s="131"/>
      <c r="HW43" s="131"/>
      <c r="HX43" s="131"/>
      <c r="HY43" s="131"/>
      <c r="HZ43" s="131"/>
      <c r="IA43" s="131"/>
      <c r="IB43" s="131"/>
      <c r="IC43" s="131"/>
      <c r="ID43" s="131"/>
      <c r="IE43" s="131"/>
      <c r="IF43" s="131"/>
      <c r="IG43" s="131"/>
      <c r="IH43" s="131"/>
      <c r="II43" s="131"/>
      <c r="IJ43" s="131"/>
      <c r="IK43" s="131"/>
      <c r="IL43" s="131"/>
      <c r="IM43" s="131"/>
      <c r="IN43" s="131"/>
      <c r="IO43" s="131"/>
      <c r="IP43" s="131"/>
      <c r="IQ43" s="131"/>
      <c r="IR43" s="131"/>
      <c r="IS43" s="131"/>
      <c r="IT43" s="131"/>
    </row>
    <row r="44" spans="1:254" ht="28.35" customHeight="1" x14ac:dyDescent="0.2">
      <c r="C44" s="201" t="s">
        <v>88</v>
      </c>
      <c r="D44" s="201"/>
      <c r="E44" s="201"/>
      <c r="F44" s="201"/>
      <c r="G44" s="201"/>
      <c r="H44" s="201"/>
      <c r="I44" s="20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  <c r="W44" s="131"/>
      <c r="X44" s="131"/>
      <c r="Y44" s="131"/>
      <c r="Z44" s="131"/>
      <c r="AA44" s="131"/>
      <c r="AB44" s="131"/>
      <c r="AC44" s="131"/>
      <c r="AD44" s="131"/>
      <c r="AE44" s="131"/>
      <c r="AF44" s="131"/>
      <c r="AG44" s="131"/>
      <c r="AH44" s="131"/>
      <c r="AI44" s="131"/>
      <c r="AJ44" s="131"/>
      <c r="AK44" s="131"/>
      <c r="AL44" s="131"/>
      <c r="AM44" s="131"/>
      <c r="AN44" s="131"/>
      <c r="AO44" s="131"/>
      <c r="AP44" s="131"/>
      <c r="AQ44" s="131"/>
      <c r="AR44" s="131"/>
      <c r="AS44" s="131"/>
      <c r="AT44" s="131"/>
      <c r="AU44" s="131"/>
      <c r="AV44" s="131"/>
      <c r="AW44" s="131"/>
      <c r="AX44" s="131"/>
      <c r="AY44" s="131"/>
      <c r="AZ44" s="131"/>
      <c r="BA44" s="131"/>
      <c r="BB44" s="131"/>
      <c r="BC44" s="131"/>
      <c r="BD44" s="131"/>
      <c r="BE44" s="131"/>
      <c r="BF44" s="131"/>
      <c r="BG44" s="131"/>
      <c r="BH44" s="131"/>
      <c r="BI44" s="131"/>
      <c r="BJ44" s="131"/>
      <c r="BK44" s="131"/>
      <c r="BL44" s="131"/>
      <c r="BM44" s="131"/>
      <c r="BN44" s="131"/>
      <c r="BO44" s="131"/>
      <c r="BP44" s="131"/>
      <c r="BQ44" s="131"/>
      <c r="BR44" s="131"/>
      <c r="BS44" s="131"/>
      <c r="BT44" s="131"/>
      <c r="BU44" s="131"/>
      <c r="BV44" s="131"/>
      <c r="BW44" s="131"/>
      <c r="BX44" s="131"/>
      <c r="BY44" s="131"/>
      <c r="BZ44" s="131"/>
      <c r="CA44" s="131"/>
      <c r="CB44" s="131"/>
      <c r="CC44" s="131"/>
      <c r="CD44" s="131"/>
      <c r="CE44" s="131"/>
      <c r="CF44" s="131"/>
      <c r="CG44" s="131"/>
      <c r="CH44" s="131"/>
      <c r="CI44" s="131"/>
      <c r="CJ44" s="131"/>
      <c r="CK44" s="131"/>
      <c r="CL44" s="131"/>
      <c r="CM44" s="131"/>
      <c r="CN44" s="131"/>
      <c r="CO44" s="131"/>
      <c r="CP44" s="131"/>
      <c r="CQ44" s="131"/>
      <c r="CR44" s="131"/>
      <c r="CS44" s="131"/>
      <c r="CT44" s="131"/>
      <c r="CU44" s="131"/>
      <c r="CV44" s="131"/>
      <c r="CW44" s="131"/>
      <c r="CX44" s="131"/>
      <c r="CY44" s="131"/>
      <c r="CZ44" s="131"/>
      <c r="DA44" s="131"/>
      <c r="DB44" s="131"/>
      <c r="DC44" s="131"/>
      <c r="DD44" s="131"/>
      <c r="DE44" s="131"/>
      <c r="DF44" s="131"/>
      <c r="DG44" s="131"/>
      <c r="DH44" s="131"/>
      <c r="DI44" s="131"/>
      <c r="DJ44" s="131"/>
      <c r="DK44" s="131"/>
      <c r="DL44" s="131"/>
      <c r="DM44" s="131"/>
      <c r="DN44" s="131"/>
      <c r="DO44" s="131"/>
      <c r="DP44" s="131"/>
      <c r="DQ44" s="131"/>
      <c r="DR44" s="131"/>
      <c r="DS44" s="131"/>
      <c r="DT44" s="131"/>
      <c r="DU44" s="131"/>
      <c r="DV44" s="131"/>
      <c r="DW44" s="131"/>
      <c r="DX44" s="131"/>
      <c r="DY44" s="131"/>
      <c r="DZ44" s="131"/>
      <c r="EA44" s="131"/>
      <c r="EB44" s="131"/>
      <c r="EC44" s="131"/>
      <c r="ED44" s="131"/>
      <c r="EE44" s="131"/>
      <c r="EF44" s="131"/>
      <c r="EG44" s="131"/>
      <c r="EH44" s="131"/>
      <c r="EI44" s="131"/>
      <c r="EJ44" s="131"/>
      <c r="EK44" s="131"/>
      <c r="EL44" s="131"/>
      <c r="EM44" s="131"/>
      <c r="EN44" s="131"/>
      <c r="EO44" s="131"/>
      <c r="EP44" s="131"/>
      <c r="EQ44" s="131"/>
      <c r="ER44" s="131"/>
      <c r="ES44" s="131"/>
      <c r="ET44" s="131"/>
      <c r="EU44" s="131"/>
      <c r="EV44" s="131"/>
      <c r="EW44" s="131"/>
      <c r="EX44" s="131"/>
      <c r="EY44" s="131"/>
      <c r="EZ44" s="131"/>
      <c r="FA44" s="131"/>
      <c r="FB44" s="131"/>
      <c r="FC44" s="131"/>
      <c r="FD44" s="131"/>
      <c r="FE44" s="131"/>
      <c r="FF44" s="131"/>
      <c r="FG44" s="131"/>
      <c r="FH44" s="131"/>
      <c r="FI44" s="131"/>
      <c r="FJ44" s="131"/>
      <c r="FK44" s="131"/>
      <c r="FL44" s="131"/>
      <c r="FM44" s="131"/>
      <c r="FN44" s="131"/>
      <c r="FO44" s="131"/>
      <c r="FP44" s="131"/>
      <c r="FQ44" s="131"/>
      <c r="FR44" s="131"/>
      <c r="FS44" s="131"/>
      <c r="FT44" s="131"/>
      <c r="FU44" s="131"/>
      <c r="FV44" s="131"/>
      <c r="FW44" s="131"/>
      <c r="FX44" s="131"/>
      <c r="FY44" s="131"/>
      <c r="FZ44" s="131"/>
      <c r="GA44" s="131"/>
      <c r="GB44" s="131"/>
      <c r="GC44" s="131"/>
      <c r="GD44" s="131"/>
      <c r="GE44" s="131"/>
      <c r="GF44" s="131"/>
      <c r="GG44" s="131"/>
      <c r="GH44" s="131"/>
      <c r="GI44" s="131"/>
      <c r="GJ44" s="131"/>
      <c r="GK44" s="131"/>
      <c r="GL44" s="131"/>
      <c r="GM44" s="131"/>
      <c r="GN44" s="131"/>
      <c r="GO44" s="131"/>
      <c r="GP44" s="131"/>
      <c r="GQ44" s="131"/>
      <c r="GR44" s="131"/>
      <c r="GS44" s="131"/>
      <c r="GT44" s="131"/>
      <c r="GU44" s="131"/>
      <c r="GV44" s="131"/>
      <c r="GW44" s="131"/>
      <c r="GX44" s="131"/>
      <c r="GY44" s="131"/>
      <c r="GZ44" s="131"/>
      <c r="HA44" s="131"/>
      <c r="HB44" s="131"/>
      <c r="HC44" s="131"/>
      <c r="HD44" s="131"/>
      <c r="HE44" s="131"/>
      <c r="HF44" s="131"/>
      <c r="HG44" s="131"/>
      <c r="HH44" s="131"/>
      <c r="HI44" s="131"/>
      <c r="HJ44" s="131"/>
      <c r="HK44" s="131"/>
      <c r="HL44" s="131"/>
      <c r="HM44" s="131"/>
      <c r="HN44" s="131"/>
      <c r="HO44" s="131"/>
      <c r="HP44" s="131"/>
      <c r="HQ44" s="131"/>
      <c r="HR44" s="131"/>
      <c r="HS44" s="131"/>
      <c r="HT44" s="131"/>
      <c r="HU44" s="131"/>
      <c r="HV44" s="131"/>
      <c r="HW44" s="131"/>
      <c r="HX44" s="131"/>
      <c r="HY44" s="131"/>
      <c r="HZ44" s="131"/>
      <c r="IA44" s="131"/>
      <c r="IB44" s="131"/>
      <c r="IC44" s="131"/>
      <c r="ID44" s="131"/>
      <c r="IE44" s="131"/>
      <c r="IF44" s="131"/>
      <c r="IG44" s="131"/>
      <c r="IH44" s="131"/>
      <c r="II44" s="131"/>
      <c r="IJ44" s="131"/>
      <c r="IK44" s="131"/>
      <c r="IL44" s="131"/>
      <c r="IM44" s="131"/>
      <c r="IN44" s="131"/>
      <c r="IO44" s="131"/>
      <c r="IP44" s="131"/>
      <c r="IQ44" s="131"/>
      <c r="IR44" s="131"/>
      <c r="IS44" s="131"/>
      <c r="IT44" s="131"/>
    </row>
    <row r="45" spans="1:254" ht="9.9499999999999993" customHeight="1" x14ac:dyDescent="0.25">
      <c r="C45" s="177"/>
      <c r="D45" s="178"/>
      <c r="E45" s="179"/>
      <c r="F45" s="178"/>
      <c r="G45" s="179"/>
      <c r="H45" s="178"/>
      <c r="I45" s="175"/>
      <c r="J45" s="131"/>
      <c r="K45" s="131"/>
      <c r="L45" s="131"/>
      <c r="M45" s="131"/>
      <c r="N45" s="131"/>
      <c r="O45" s="131"/>
      <c r="P45" s="131"/>
      <c r="Q45" s="131"/>
      <c r="R45" s="131"/>
      <c r="S45" s="131"/>
      <c r="T45" s="131"/>
      <c r="U45" s="131"/>
      <c r="V45" s="131"/>
      <c r="W45" s="131"/>
      <c r="X45" s="131"/>
      <c r="Y45" s="131"/>
      <c r="Z45" s="131"/>
      <c r="AA45" s="131"/>
      <c r="AB45" s="131"/>
      <c r="AC45" s="131"/>
      <c r="AD45" s="131"/>
      <c r="AE45" s="131"/>
      <c r="AF45" s="131"/>
      <c r="AG45" s="131"/>
      <c r="AH45" s="131"/>
      <c r="AI45" s="131"/>
      <c r="AJ45" s="131"/>
      <c r="AK45" s="131"/>
      <c r="AL45" s="131"/>
      <c r="AM45" s="131"/>
      <c r="AN45" s="131"/>
      <c r="AO45" s="131"/>
      <c r="AP45" s="131"/>
      <c r="AQ45" s="131"/>
      <c r="AR45" s="131"/>
      <c r="AS45" s="131"/>
      <c r="AT45" s="131"/>
      <c r="AU45" s="131"/>
      <c r="AV45" s="131"/>
      <c r="AW45" s="131"/>
      <c r="AX45" s="131"/>
      <c r="AY45" s="131"/>
      <c r="AZ45" s="131"/>
      <c r="BA45" s="131"/>
      <c r="BB45" s="131"/>
      <c r="BC45" s="131"/>
      <c r="BD45" s="131"/>
      <c r="BE45" s="131"/>
      <c r="BF45" s="131"/>
      <c r="BG45" s="131"/>
      <c r="BH45" s="131"/>
      <c r="BI45" s="131"/>
      <c r="BJ45" s="131"/>
      <c r="BK45" s="131"/>
      <c r="BL45" s="131"/>
      <c r="BM45" s="131"/>
      <c r="BN45" s="131"/>
      <c r="BO45" s="131"/>
      <c r="BP45" s="131"/>
      <c r="BQ45" s="131"/>
      <c r="BR45" s="131"/>
      <c r="BS45" s="131"/>
      <c r="BT45" s="131"/>
      <c r="BU45" s="131"/>
      <c r="BV45" s="131"/>
      <c r="BW45" s="131"/>
      <c r="BX45" s="131"/>
      <c r="BY45" s="131"/>
      <c r="BZ45" s="131"/>
      <c r="CA45" s="131"/>
      <c r="CB45" s="131"/>
      <c r="CC45" s="131"/>
      <c r="CD45" s="131"/>
      <c r="CE45" s="131"/>
      <c r="CF45" s="131"/>
      <c r="CG45" s="131"/>
      <c r="CH45" s="131"/>
      <c r="CI45" s="131"/>
      <c r="CJ45" s="131"/>
      <c r="CK45" s="131"/>
      <c r="CL45" s="131"/>
      <c r="CM45" s="131"/>
      <c r="CN45" s="131"/>
      <c r="CO45" s="131"/>
      <c r="CP45" s="131"/>
      <c r="CQ45" s="131"/>
      <c r="CR45" s="131"/>
      <c r="CS45" s="131"/>
      <c r="CT45" s="131"/>
      <c r="CU45" s="131"/>
      <c r="CV45" s="131"/>
      <c r="CW45" s="131"/>
      <c r="CX45" s="131"/>
      <c r="CY45" s="131"/>
      <c r="CZ45" s="131"/>
      <c r="DA45" s="131"/>
      <c r="DB45" s="131"/>
      <c r="DC45" s="131"/>
      <c r="DD45" s="131"/>
      <c r="DE45" s="131"/>
      <c r="DF45" s="131"/>
      <c r="DG45" s="131"/>
      <c r="DH45" s="131"/>
      <c r="DI45" s="131"/>
      <c r="DJ45" s="131"/>
      <c r="DK45" s="131"/>
      <c r="DL45" s="131"/>
      <c r="DM45" s="131"/>
      <c r="DN45" s="131"/>
      <c r="DO45" s="131"/>
      <c r="DP45" s="131"/>
      <c r="DQ45" s="131"/>
      <c r="DR45" s="131"/>
      <c r="DS45" s="131"/>
      <c r="DT45" s="131"/>
      <c r="DU45" s="131"/>
      <c r="DV45" s="131"/>
      <c r="DW45" s="131"/>
      <c r="DX45" s="131"/>
      <c r="DY45" s="131"/>
      <c r="DZ45" s="131"/>
      <c r="EA45" s="131"/>
      <c r="EB45" s="131"/>
      <c r="EC45" s="131"/>
      <c r="ED45" s="131"/>
      <c r="EE45" s="131"/>
      <c r="EF45" s="131"/>
      <c r="EG45" s="131"/>
      <c r="EH45" s="131"/>
      <c r="EI45" s="131"/>
      <c r="EJ45" s="131"/>
      <c r="EK45" s="131"/>
      <c r="EL45" s="131"/>
      <c r="EM45" s="131"/>
      <c r="EN45" s="131"/>
      <c r="EO45" s="131"/>
      <c r="EP45" s="131"/>
      <c r="EQ45" s="131"/>
      <c r="ER45" s="131"/>
      <c r="ES45" s="131"/>
      <c r="ET45" s="131"/>
      <c r="EU45" s="131"/>
      <c r="EV45" s="131"/>
      <c r="EW45" s="131"/>
      <c r="EX45" s="131"/>
      <c r="EY45" s="131"/>
      <c r="EZ45" s="131"/>
      <c r="FA45" s="131"/>
      <c r="FB45" s="131"/>
      <c r="FC45" s="131"/>
      <c r="FD45" s="131"/>
      <c r="FE45" s="131"/>
      <c r="FF45" s="131"/>
      <c r="FG45" s="131"/>
      <c r="FH45" s="131"/>
      <c r="FI45" s="131"/>
      <c r="FJ45" s="131"/>
      <c r="FK45" s="131"/>
      <c r="FL45" s="131"/>
      <c r="FM45" s="131"/>
      <c r="FN45" s="131"/>
      <c r="FO45" s="131"/>
      <c r="FP45" s="131"/>
      <c r="FQ45" s="131"/>
      <c r="FR45" s="131"/>
      <c r="FS45" s="131"/>
      <c r="FT45" s="131"/>
      <c r="FU45" s="131"/>
      <c r="FV45" s="131"/>
      <c r="FW45" s="131"/>
      <c r="FX45" s="131"/>
      <c r="FY45" s="131"/>
      <c r="FZ45" s="131"/>
      <c r="GA45" s="131"/>
      <c r="GB45" s="131"/>
      <c r="GC45" s="131"/>
      <c r="GD45" s="131"/>
      <c r="GE45" s="131"/>
      <c r="GF45" s="131"/>
      <c r="GG45" s="131"/>
      <c r="GH45" s="131"/>
      <c r="GI45" s="131"/>
      <c r="GJ45" s="131"/>
      <c r="GK45" s="131"/>
      <c r="GL45" s="131"/>
      <c r="GM45" s="131"/>
      <c r="GN45" s="131"/>
      <c r="GO45" s="131"/>
      <c r="GP45" s="131"/>
      <c r="GQ45" s="131"/>
      <c r="GR45" s="131"/>
      <c r="GS45" s="131"/>
      <c r="GT45" s="131"/>
      <c r="GU45" s="131"/>
      <c r="GV45" s="131"/>
      <c r="GW45" s="131"/>
      <c r="GX45" s="131"/>
      <c r="GY45" s="131"/>
      <c r="GZ45" s="131"/>
      <c r="HA45" s="131"/>
      <c r="HB45" s="131"/>
      <c r="HC45" s="131"/>
      <c r="HD45" s="131"/>
      <c r="HE45" s="131"/>
      <c r="HF45" s="131"/>
      <c r="HG45" s="131"/>
      <c r="HH45" s="131"/>
      <c r="HI45" s="131"/>
      <c r="HJ45" s="131"/>
      <c r="HK45" s="131"/>
      <c r="HL45" s="131"/>
      <c r="HM45" s="131"/>
      <c r="HN45" s="131"/>
      <c r="HO45" s="131"/>
      <c r="HP45" s="131"/>
      <c r="HQ45" s="131"/>
      <c r="HR45" s="131"/>
      <c r="HS45" s="131"/>
      <c r="HT45" s="131"/>
      <c r="HU45" s="131"/>
      <c r="HV45" s="131"/>
      <c r="HW45" s="131"/>
      <c r="HX45" s="131"/>
      <c r="HY45" s="131"/>
      <c r="HZ45" s="131"/>
      <c r="IA45" s="131"/>
      <c r="IB45" s="131"/>
      <c r="IC45" s="131"/>
      <c r="ID45" s="131"/>
      <c r="IE45" s="131"/>
      <c r="IF45" s="131"/>
      <c r="IG45" s="131"/>
      <c r="IH45" s="131"/>
      <c r="II45" s="131"/>
      <c r="IJ45" s="131"/>
      <c r="IK45" s="131"/>
      <c r="IL45" s="131"/>
      <c r="IM45" s="131"/>
      <c r="IN45" s="131"/>
      <c r="IO45" s="131"/>
      <c r="IP45" s="131"/>
      <c r="IQ45" s="131"/>
      <c r="IR45" s="131"/>
      <c r="IS45" s="131"/>
      <c r="IT45" s="131"/>
    </row>
    <row r="46" spans="1:254" ht="28.35" customHeight="1" x14ac:dyDescent="0.2">
      <c r="C46" s="201" t="s">
        <v>89</v>
      </c>
      <c r="D46" s="201"/>
      <c r="E46" s="201"/>
      <c r="F46" s="201"/>
      <c r="G46" s="201"/>
      <c r="H46" s="201"/>
      <c r="I46" s="201"/>
      <c r="J46" s="131"/>
      <c r="K46" s="131"/>
      <c r="L46" s="131"/>
      <c r="M46" s="131"/>
      <c r="N46" s="131"/>
      <c r="O46" s="131"/>
      <c r="P46" s="131"/>
      <c r="Q46" s="131"/>
      <c r="R46" s="131"/>
      <c r="S46" s="131"/>
      <c r="T46" s="131"/>
      <c r="U46" s="131"/>
      <c r="V46" s="131"/>
      <c r="W46" s="131"/>
      <c r="X46" s="131"/>
      <c r="Y46" s="131"/>
      <c r="Z46" s="131"/>
      <c r="AA46" s="131"/>
      <c r="AB46" s="131"/>
      <c r="AC46" s="131"/>
      <c r="AD46" s="131"/>
      <c r="AE46" s="131"/>
      <c r="AF46" s="131"/>
      <c r="AG46" s="131"/>
      <c r="AH46" s="131"/>
      <c r="AI46" s="131"/>
      <c r="AJ46" s="131"/>
      <c r="AK46" s="131"/>
      <c r="AL46" s="131"/>
      <c r="AM46" s="131"/>
      <c r="AN46" s="131"/>
      <c r="AO46" s="131"/>
      <c r="AP46" s="131"/>
      <c r="AQ46" s="131"/>
      <c r="AR46" s="131"/>
      <c r="AS46" s="131"/>
      <c r="AT46" s="131"/>
      <c r="AU46" s="131"/>
      <c r="AV46" s="131"/>
      <c r="AW46" s="131"/>
      <c r="AX46" s="131"/>
      <c r="AY46" s="131"/>
      <c r="AZ46" s="131"/>
      <c r="BA46" s="131"/>
      <c r="BB46" s="131"/>
      <c r="BC46" s="131"/>
      <c r="BD46" s="131"/>
      <c r="BE46" s="131"/>
      <c r="BF46" s="131"/>
      <c r="BG46" s="131"/>
      <c r="BH46" s="131"/>
      <c r="BI46" s="131"/>
      <c r="BJ46" s="131"/>
      <c r="BK46" s="131"/>
      <c r="BL46" s="131"/>
      <c r="BM46" s="131"/>
      <c r="BN46" s="131"/>
      <c r="BO46" s="131"/>
      <c r="BP46" s="131"/>
      <c r="BQ46" s="131"/>
      <c r="BR46" s="131"/>
      <c r="BS46" s="131"/>
      <c r="BT46" s="131"/>
      <c r="BU46" s="131"/>
      <c r="BV46" s="131"/>
      <c r="BW46" s="131"/>
      <c r="BX46" s="131"/>
      <c r="BY46" s="131"/>
      <c r="BZ46" s="131"/>
      <c r="CA46" s="131"/>
      <c r="CB46" s="131"/>
      <c r="CC46" s="131"/>
      <c r="CD46" s="131"/>
      <c r="CE46" s="131"/>
      <c r="CF46" s="131"/>
      <c r="CG46" s="131"/>
      <c r="CH46" s="131"/>
      <c r="CI46" s="131"/>
      <c r="CJ46" s="131"/>
      <c r="CK46" s="131"/>
      <c r="CL46" s="131"/>
      <c r="CM46" s="131"/>
      <c r="CN46" s="131"/>
      <c r="CO46" s="131"/>
      <c r="CP46" s="131"/>
      <c r="CQ46" s="131"/>
      <c r="CR46" s="131"/>
      <c r="CS46" s="131"/>
      <c r="CT46" s="131"/>
      <c r="CU46" s="131"/>
      <c r="CV46" s="131"/>
      <c r="CW46" s="131"/>
      <c r="CX46" s="131"/>
      <c r="CY46" s="131"/>
      <c r="CZ46" s="131"/>
      <c r="DA46" s="131"/>
      <c r="DB46" s="131"/>
      <c r="DC46" s="131"/>
      <c r="DD46" s="131"/>
      <c r="DE46" s="131"/>
      <c r="DF46" s="131"/>
      <c r="DG46" s="131"/>
      <c r="DH46" s="131"/>
      <c r="DI46" s="131"/>
      <c r="DJ46" s="131"/>
      <c r="DK46" s="131"/>
      <c r="DL46" s="131"/>
      <c r="DM46" s="131"/>
      <c r="DN46" s="131"/>
      <c r="DO46" s="131"/>
      <c r="DP46" s="131"/>
      <c r="DQ46" s="131"/>
      <c r="DR46" s="131"/>
      <c r="DS46" s="131"/>
      <c r="DT46" s="131"/>
      <c r="DU46" s="131"/>
      <c r="DV46" s="131"/>
      <c r="DW46" s="131"/>
      <c r="DX46" s="131"/>
      <c r="DY46" s="131"/>
      <c r="DZ46" s="131"/>
      <c r="EA46" s="131"/>
      <c r="EB46" s="131"/>
      <c r="EC46" s="131"/>
      <c r="ED46" s="131"/>
      <c r="EE46" s="131"/>
      <c r="EF46" s="131"/>
      <c r="EG46" s="131"/>
      <c r="EH46" s="131"/>
      <c r="EI46" s="131"/>
      <c r="EJ46" s="131"/>
      <c r="EK46" s="131"/>
      <c r="EL46" s="131"/>
      <c r="EM46" s="131"/>
      <c r="EN46" s="131"/>
      <c r="EO46" s="131"/>
      <c r="EP46" s="131"/>
      <c r="EQ46" s="131"/>
      <c r="ER46" s="131"/>
      <c r="ES46" s="131"/>
      <c r="ET46" s="131"/>
      <c r="EU46" s="131"/>
      <c r="EV46" s="131"/>
      <c r="EW46" s="131"/>
      <c r="EX46" s="131"/>
      <c r="EY46" s="131"/>
      <c r="EZ46" s="131"/>
      <c r="FA46" s="131"/>
      <c r="FB46" s="131"/>
      <c r="FC46" s="131"/>
      <c r="FD46" s="131"/>
      <c r="FE46" s="131"/>
      <c r="FF46" s="131"/>
      <c r="FG46" s="131"/>
      <c r="FH46" s="131"/>
      <c r="FI46" s="131"/>
      <c r="FJ46" s="131"/>
      <c r="FK46" s="131"/>
      <c r="FL46" s="131"/>
      <c r="FM46" s="131"/>
      <c r="FN46" s="131"/>
      <c r="FO46" s="131"/>
      <c r="FP46" s="131"/>
      <c r="FQ46" s="131"/>
      <c r="FR46" s="131"/>
      <c r="FS46" s="131"/>
      <c r="FT46" s="131"/>
      <c r="FU46" s="131"/>
      <c r="FV46" s="131"/>
      <c r="FW46" s="131"/>
      <c r="FX46" s="131"/>
      <c r="FY46" s="131"/>
      <c r="FZ46" s="131"/>
      <c r="GA46" s="131"/>
      <c r="GB46" s="131"/>
      <c r="GC46" s="131"/>
      <c r="GD46" s="131"/>
      <c r="GE46" s="131"/>
      <c r="GF46" s="131"/>
      <c r="GG46" s="131"/>
      <c r="GH46" s="131"/>
      <c r="GI46" s="131"/>
      <c r="GJ46" s="131"/>
      <c r="GK46" s="131"/>
      <c r="GL46" s="131"/>
      <c r="GM46" s="131"/>
      <c r="GN46" s="131"/>
      <c r="GO46" s="131"/>
      <c r="GP46" s="131"/>
      <c r="GQ46" s="131"/>
      <c r="GR46" s="131"/>
      <c r="GS46" s="131"/>
      <c r="GT46" s="131"/>
      <c r="GU46" s="131"/>
      <c r="GV46" s="131"/>
      <c r="GW46" s="131"/>
      <c r="GX46" s="131"/>
      <c r="GY46" s="131"/>
      <c r="GZ46" s="131"/>
      <c r="HA46" s="131"/>
      <c r="HB46" s="131"/>
      <c r="HC46" s="131"/>
      <c r="HD46" s="131"/>
      <c r="HE46" s="131"/>
      <c r="HF46" s="131"/>
      <c r="HG46" s="131"/>
      <c r="HH46" s="131"/>
      <c r="HI46" s="131"/>
      <c r="HJ46" s="131"/>
      <c r="HK46" s="131"/>
      <c r="HL46" s="131"/>
      <c r="HM46" s="131"/>
      <c r="HN46" s="131"/>
      <c r="HO46" s="131"/>
      <c r="HP46" s="131"/>
      <c r="HQ46" s="131"/>
      <c r="HR46" s="131"/>
      <c r="HS46" s="131"/>
      <c r="HT46" s="131"/>
      <c r="HU46" s="131"/>
      <c r="HV46" s="131"/>
      <c r="HW46" s="131"/>
      <c r="HX46" s="131"/>
      <c r="HY46" s="131"/>
      <c r="HZ46" s="131"/>
      <c r="IA46" s="131"/>
      <c r="IB46" s="131"/>
      <c r="IC46" s="131"/>
      <c r="ID46" s="131"/>
      <c r="IE46" s="131"/>
      <c r="IF46" s="131"/>
      <c r="IG46" s="131"/>
      <c r="IH46" s="131"/>
      <c r="II46" s="131"/>
      <c r="IJ46" s="131"/>
      <c r="IK46" s="131"/>
      <c r="IL46" s="131"/>
      <c r="IM46" s="131"/>
      <c r="IN46" s="131"/>
      <c r="IO46" s="131"/>
      <c r="IP46" s="131"/>
      <c r="IQ46" s="131"/>
      <c r="IR46" s="131"/>
      <c r="IS46" s="131"/>
      <c r="IT46" s="131"/>
    </row>
    <row r="47" spans="1:254" ht="9.9499999999999993" customHeight="1" x14ac:dyDescent="0.25">
      <c r="C47" s="177"/>
      <c r="D47" s="178"/>
      <c r="E47" s="179"/>
      <c r="F47" s="178"/>
      <c r="G47" s="179"/>
      <c r="H47" s="178"/>
      <c r="I47" s="175"/>
      <c r="J47" s="131"/>
      <c r="K47" s="131"/>
      <c r="L47" s="131"/>
      <c r="M47" s="131"/>
      <c r="N47" s="131"/>
      <c r="O47" s="131"/>
      <c r="P47" s="131"/>
      <c r="Q47" s="131"/>
      <c r="R47" s="131"/>
      <c r="S47" s="131"/>
      <c r="T47" s="131"/>
      <c r="U47" s="131"/>
      <c r="V47" s="131"/>
      <c r="W47" s="131"/>
      <c r="X47" s="131"/>
      <c r="Y47" s="131"/>
      <c r="Z47" s="131"/>
      <c r="AA47" s="131"/>
      <c r="AB47" s="131"/>
      <c r="AC47" s="131"/>
      <c r="AD47" s="131"/>
      <c r="AE47" s="131"/>
      <c r="AF47" s="131"/>
      <c r="AG47" s="131"/>
      <c r="AH47" s="131"/>
      <c r="AI47" s="131"/>
      <c r="AJ47" s="131"/>
      <c r="AK47" s="131"/>
      <c r="AL47" s="131"/>
      <c r="AM47" s="131"/>
      <c r="AN47" s="131"/>
      <c r="AO47" s="131"/>
      <c r="AP47" s="131"/>
      <c r="AQ47" s="131"/>
      <c r="AR47" s="131"/>
      <c r="AS47" s="131"/>
      <c r="AT47" s="131"/>
      <c r="AU47" s="131"/>
      <c r="AV47" s="131"/>
      <c r="AW47" s="131"/>
      <c r="AX47" s="131"/>
      <c r="AY47" s="131"/>
      <c r="AZ47" s="131"/>
      <c r="BA47" s="131"/>
      <c r="BB47" s="131"/>
      <c r="BC47" s="131"/>
      <c r="BD47" s="131"/>
      <c r="BE47" s="131"/>
      <c r="BF47" s="131"/>
      <c r="BG47" s="131"/>
      <c r="BH47" s="131"/>
      <c r="BI47" s="131"/>
      <c r="BJ47" s="131"/>
      <c r="BK47" s="131"/>
      <c r="BL47" s="131"/>
      <c r="BM47" s="131"/>
      <c r="BN47" s="131"/>
      <c r="BO47" s="131"/>
      <c r="BP47" s="131"/>
      <c r="BQ47" s="131"/>
      <c r="BR47" s="131"/>
      <c r="BS47" s="131"/>
      <c r="BT47" s="131"/>
      <c r="BU47" s="131"/>
      <c r="BV47" s="131"/>
      <c r="BW47" s="131"/>
      <c r="BX47" s="131"/>
      <c r="BY47" s="131"/>
      <c r="BZ47" s="131"/>
      <c r="CA47" s="131"/>
      <c r="CB47" s="131"/>
      <c r="CC47" s="131"/>
      <c r="CD47" s="131"/>
      <c r="CE47" s="131"/>
      <c r="CF47" s="131"/>
      <c r="CG47" s="131"/>
      <c r="CH47" s="131"/>
      <c r="CI47" s="131"/>
      <c r="CJ47" s="131"/>
      <c r="CK47" s="131"/>
      <c r="CL47" s="131"/>
      <c r="CM47" s="131"/>
      <c r="CN47" s="131"/>
      <c r="CO47" s="131"/>
      <c r="CP47" s="131"/>
      <c r="CQ47" s="131"/>
      <c r="CR47" s="131"/>
      <c r="CS47" s="131"/>
      <c r="CT47" s="131"/>
      <c r="CU47" s="131"/>
      <c r="CV47" s="131"/>
      <c r="CW47" s="131"/>
      <c r="CX47" s="131"/>
      <c r="CY47" s="131"/>
      <c r="CZ47" s="131"/>
      <c r="DA47" s="131"/>
      <c r="DB47" s="131"/>
      <c r="DC47" s="131"/>
      <c r="DD47" s="131"/>
      <c r="DE47" s="131"/>
      <c r="DF47" s="131"/>
      <c r="DG47" s="131"/>
      <c r="DH47" s="131"/>
      <c r="DI47" s="131"/>
      <c r="DJ47" s="131"/>
      <c r="DK47" s="131"/>
      <c r="DL47" s="131"/>
      <c r="DM47" s="131"/>
      <c r="DN47" s="131"/>
      <c r="DO47" s="131"/>
      <c r="DP47" s="131"/>
      <c r="DQ47" s="131"/>
      <c r="DR47" s="131"/>
      <c r="DS47" s="131"/>
      <c r="DT47" s="131"/>
      <c r="DU47" s="131"/>
      <c r="DV47" s="131"/>
      <c r="DW47" s="131"/>
      <c r="DX47" s="131"/>
      <c r="DY47" s="131"/>
      <c r="DZ47" s="131"/>
      <c r="EA47" s="131"/>
      <c r="EB47" s="131"/>
      <c r="EC47" s="131"/>
      <c r="ED47" s="131"/>
      <c r="EE47" s="131"/>
      <c r="EF47" s="131"/>
      <c r="EG47" s="131"/>
      <c r="EH47" s="131"/>
      <c r="EI47" s="131"/>
      <c r="EJ47" s="131"/>
      <c r="EK47" s="131"/>
      <c r="EL47" s="131"/>
      <c r="EM47" s="131"/>
      <c r="EN47" s="131"/>
      <c r="EO47" s="131"/>
      <c r="EP47" s="131"/>
      <c r="EQ47" s="131"/>
      <c r="ER47" s="131"/>
      <c r="ES47" s="131"/>
      <c r="ET47" s="131"/>
      <c r="EU47" s="131"/>
      <c r="EV47" s="131"/>
      <c r="EW47" s="131"/>
      <c r="EX47" s="131"/>
      <c r="EY47" s="131"/>
      <c r="EZ47" s="131"/>
      <c r="FA47" s="131"/>
      <c r="FB47" s="131"/>
      <c r="FC47" s="131"/>
      <c r="FD47" s="131"/>
      <c r="FE47" s="131"/>
      <c r="FF47" s="131"/>
      <c r="FG47" s="131"/>
      <c r="FH47" s="131"/>
      <c r="FI47" s="131"/>
      <c r="FJ47" s="131"/>
      <c r="FK47" s="131"/>
      <c r="FL47" s="131"/>
      <c r="FM47" s="131"/>
      <c r="FN47" s="131"/>
      <c r="FO47" s="131"/>
      <c r="FP47" s="131"/>
      <c r="FQ47" s="131"/>
      <c r="FR47" s="131"/>
      <c r="FS47" s="131"/>
      <c r="FT47" s="131"/>
      <c r="FU47" s="131"/>
      <c r="FV47" s="131"/>
      <c r="FW47" s="131"/>
      <c r="FX47" s="131"/>
      <c r="FY47" s="131"/>
      <c r="FZ47" s="131"/>
      <c r="GA47" s="131"/>
      <c r="GB47" s="131"/>
      <c r="GC47" s="131"/>
      <c r="GD47" s="131"/>
      <c r="GE47" s="131"/>
      <c r="GF47" s="131"/>
      <c r="GG47" s="131"/>
      <c r="GH47" s="131"/>
      <c r="GI47" s="131"/>
      <c r="GJ47" s="131"/>
      <c r="GK47" s="131"/>
      <c r="GL47" s="131"/>
      <c r="GM47" s="131"/>
      <c r="GN47" s="131"/>
      <c r="GO47" s="131"/>
      <c r="GP47" s="131"/>
      <c r="GQ47" s="131"/>
      <c r="GR47" s="131"/>
      <c r="GS47" s="131"/>
      <c r="GT47" s="131"/>
      <c r="GU47" s="131"/>
      <c r="GV47" s="131"/>
      <c r="GW47" s="131"/>
      <c r="GX47" s="131"/>
      <c r="GY47" s="131"/>
      <c r="GZ47" s="131"/>
      <c r="HA47" s="131"/>
      <c r="HB47" s="131"/>
      <c r="HC47" s="131"/>
      <c r="HD47" s="131"/>
      <c r="HE47" s="131"/>
      <c r="HF47" s="131"/>
      <c r="HG47" s="131"/>
      <c r="HH47" s="131"/>
      <c r="HI47" s="131"/>
      <c r="HJ47" s="131"/>
      <c r="HK47" s="131"/>
      <c r="HL47" s="131"/>
      <c r="HM47" s="131"/>
      <c r="HN47" s="131"/>
      <c r="HO47" s="131"/>
      <c r="HP47" s="131"/>
      <c r="HQ47" s="131"/>
      <c r="HR47" s="131"/>
      <c r="HS47" s="131"/>
      <c r="HT47" s="131"/>
      <c r="HU47" s="131"/>
      <c r="HV47" s="131"/>
      <c r="HW47" s="131"/>
      <c r="HX47" s="131"/>
      <c r="HY47" s="131"/>
      <c r="HZ47" s="131"/>
      <c r="IA47" s="131"/>
      <c r="IB47" s="131"/>
      <c r="IC47" s="131"/>
      <c r="ID47" s="131"/>
      <c r="IE47" s="131"/>
      <c r="IF47" s="131"/>
      <c r="IG47" s="131"/>
      <c r="IH47" s="131"/>
      <c r="II47" s="131"/>
      <c r="IJ47" s="131"/>
      <c r="IK47" s="131"/>
      <c r="IL47" s="131"/>
      <c r="IM47" s="131"/>
      <c r="IN47" s="131"/>
      <c r="IO47" s="131"/>
      <c r="IP47" s="131"/>
      <c r="IQ47" s="131"/>
      <c r="IR47" s="131"/>
      <c r="IS47" s="131"/>
      <c r="IT47" s="131"/>
    </row>
    <row r="48" spans="1:254" ht="28.35" customHeight="1" x14ac:dyDescent="0.2">
      <c r="C48" s="201" t="s">
        <v>90</v>
      </c>
      <c r="D48" s="201"/>
      <c r="E48" s="201"/>
      <c r="F48" s="201"/>
      <c r="G48" s="201"/>
      <c r="H48" s="201"/>
      <c r="I48" s="201"/>
      <c r="J48" s="131"/>
      <c r="K48" s="131"/>
      <c r="L48" s="131"/>
      <c r="M48" s="131"/>
      <c r="N48" s="131"/>
      <c r="O48" s="131"/>
      <c r="P48" s="131"/>
      <c r="Q48" s="131"/>
      <c r="R48" s="131"/>
      <c r="S48" s="131"/>
      <c r="T48" s="131"/>
      <c r="U48" s="131"/>
      <c r="V48" s="131"/>
      <c r="W48" s="131"/>
      <c r="X48" s="131"/>
      <c r="Y48" s="131"/>
      <c r="Z48" s="131"/>
      <c r="AA48" s="131"/>
      <c r="AB48" s="131"/>
      <c r="AC48" s="131"/>
      <c r="AD48" s="131"/>
      <c r="AE48" s="131"/>
      <c r="AF48" s="131"/>
      <c r="AG48" s="131"/>
      <c r="AH48" s="131"/>
      <c r="AI48" s="131"/>
      <c r="AJ48" s="131"/>
      <c r="AK48" s="131"/>
      <c r="AL48" s="131"/>
      <c r="AM48" s="131"/>
      <c r="AN48" s="131"/>
      <c r="AO48" s="131"/>
      <c r="AP48" s="131"/>
      <c r="AQ48" s="131"/>
      <c r="AR48" s="131"/>
      <c r="AS48" s="131"/>
      <c r="AT48" s="131"/>
      <c r="AU48" s="131"/>
      <c r="AV48" s="131"/>
      <c r="AW48" s="131"/>
      <c r="AX48" s="131"/>
      <c r="AY48" s="131"/>
      <c r="AZ48" s="131"/>
      <c r="BA48" s="131"/>
      <c r="BB48" s="131"/>
      <c r="BC48" s="131"/>
      <c r="BD48" s="131"/>
      <c r="BE48" s="131"/>
      <c r="BF48" s="131"/>
      <c r="BG48" s="131"/>
      <c r="BH48" s="131"/>
      <c r="BI48" s="131"/>
      <c r="BJ48" s="131"/>
      <c r="BK48" s="131"/>
      <c r="BL48" s="131"/>
      <c r="BM48" s="131"/>
      <c r="BN48" s="131"/>
      <c r="BO48" s="131"/>
      <c r="BP48" s="131"/>
      <c r="BQ48" s="131"/>
      <c r="BR48" s="131"/>
      <c r="BS48" s="131"/>
      <c r="BT48" s="131"/>
      <c r="BU48" s="131"/>
      <c r="BV48" s="131"/>
      <c r="BW48" s="131"/>
      <c r="BX48" s="131"/>
      <c r="BY48" s="131"/>
      <c r="BZ48" s="131"/>
      <c r="CA48" s="131"/>
      <c r="CB48" s="131"/>
      <c r="CC48" s="131"/>
      <c r="CD48" s="131"/>
      <c r="CE48" s="131"/>
      <c r="CF48" s="131"/>
      <c r="CG48" s="131"/>
      <c r="CH48" s="131"/>
      <c r="CI48" s="131"/>
      <c r="CJ48" s="131"/>
      <c r="CK48" s="131"/>
      <c r="CL48" s="131"/>
      <c r="CM48" s="131"/>
      <c r="CN48" s="131"/>
      <c r="CO48" s="131"/>
      <c r="CP48" s="131"/>
      <c r="CQ48" s="131"/>
      <c r="CR48" s="131"/>
      <c r="CS48" s="131"/>
      <c r="CT48" s="131"/>
      <c r="CU48" s="131"/>
      <c r="CV48" s="131"/>
      <c r="CW48" s="131"/>
      <c r="CX48" s="131"/>
      <c r="CY48" s="131"/>
      <c r="CZ48" s="131"/>
      <c r="DA48" s="131"/>
      <c r="DB48" s="131"/>
      <c r="DC48" s="131"/>
      <c r="DD48" s="131"/>
      <c r="DE48" s="131"/>
      <c r="DF48" s="131"/>
      <c r="DG48" s="131"/>
      <c r="DH48" s="131"/>
      <c r="DI48" s="131"/>
      <c r="DJ48" s="131"/>
      <c r="DK48" s="131"/>
      <c r="DL48" s="131"/>
      <c r="DM48" s="131"/>
      <c r="DN48" s="131"/>
      <c r="DO48" s="131"/>
      <c r="DP48" s="131"/>
      <c r="DQ48" s="131"/>
      <c r="DR48" s="131"/>
      <c r="DS48" s="131"/>
      <c r="DT48" s="131"/>
      <c r="DU48" s="131"/>
      <c r="DV48" s="131"/>
      <c r="DW48" s="131"/>
      <c r="DX48" s="131"/>
      <c r="DY48" s="131"/>
      <c r="DZ48" s="131"/>
      <c r="EA48" s="131"/>
      <c r="EB48" s="131"/>
      <c r="EC48" s="131"/>
      <c r="ED48" s="131"/>
      <c r="EE48" s="131"/>
      <c r="EF48" s="131"/>
      <c r="EG48" s="131"/>
      <c r="EH48" s="131"/>
      <c r="EI48" s="131"/>
      <c r="EJ48" s="131"/>
      <c r="EK48" s="131"/>
      <c r="EL48" s="131"/>
      <c r="EM48" s="131"/>
      <c r="EN48" s="131"/>
      <c r="EO48" s="131"/>
      <c r="EP48" s="131"/>
      <c r="EQ48" s="131"/>
      <c r="ER48" s="131"/>
      <c r="ES48" s="131"/>
      <c r="ET48" s="131"/>
      <c r="EU48" s="131"/>
      <c r="EV48" s="131"/>
      <c r="EW48" s="131"/>
      <c r="EX48" s="131"/>
      <c r="EY48" s="131"/>
      <c r="EZ48" s="131"/>
      <c r="FA48" s="131"/>
      <c r="FB48" s="131"/>
      <c r="FC48" s="131"/>
      <c r="FD48" s="131"/>
      <c r="FE48" s="131"/>
      <c r="FF48" s="131"/>
      <c r="FG48" s="131"/>
      <c r="FH48" s="131"/>
      <c r="FI48" s="131"/>
      <c r="FJ48" s="131"/>
      <c r="FK48" s="131"/>
      <c r="FL48" s="131"/>
      <c r="FM48" s="131"/>
      <c r="FN48" s="131"/>
      <c r="FO48" s="131"/>
      <c r="FP48" s="131"/>
      <c r="FQ48" s="131"/>
      <c r="FR48" s="131"/>
      <c r="FS48" s="131"/>
      <c r="FT48" s="131"/>
      <c r="FU48" s="131"/>
      <c r="FV48" s="131"/>
      <c r="FW48" s="131"/>
      <c r="FX48" s="131"/>
      <c r="FY48" s="131"/>
      <c r="FZ48" s="131"/>
      <c r="GA48" s="131"/>
      <c r="GB48" s="131"/>
      <c r="GC48" s="131"/>
      <c r="GD48" s="131"/>
      <c r="GE48" s="131"/>
      <c r="GF48" s="131"/>
      <c r="GG48" s="131"/>
      <c r="GH48" s="131"/>
      <c r="GI48" s="131"/>
      <c r="GJ48" s="131"/>
      <c r="GK48" s="131"/>
      <c r="GL48" s="131"/>
      <c r="GM48" s="131"/>
      <c r="GN48" s="131"/>
      <c r="GO48" s="131"/>
      <c r="GP48" s="131"/>
      <c r="GQ48" s="131"/>
      <c r="GR48" s="131"/>
      <c r="GS48" s="131"/>
      <c r="GT48" s="131"/>
      <c r="GU48" s="131"/>
      <c r="GV48" s="131"/>
      <c r="GW48" s="131"/>
      <c r="GX48" s="131"/>
      <c r="GY48" s="131"/>
      <c r="GZ48" s="131"/>
      <c r="HA48" s="131"/>
      <c r="HB48" s="131"/>
      <c r="HC48" s="131"/>
      <c r="HD48" s="131"/>
      <c r="HE48" s="131"/>
      <c r="HF48" s="131"/>
      <c r="HG48" s="131"/>
      <c r="HH48" s="131"/>
      <c r="HI48" s="131"/>
      <c r="HJ48" s="131"/>
      <c r="HK48" s="131"/>
      <c r="HL48" s="131"/>
      <c r="HM48" s="131"/>
      <c r="HN48" s="131"/>
      <c r="HO48" s="131"/>
      <c r="HP48" s="131"/>
      <c r="HQ48" s="131"/>
      <c r="HR48" s="131"/>
      <c r="HS48" s="131"/>
      <c r="HT48" s="131"/>
      <c r="HU48" s="131"/>
      <c r="HV48" s="131"/>
      <c r="HW48" s="131"/>
      <c r="HX48" s="131"/>
      <c r="HY48" s="131"/>
      <c r="HZ48" s="131"/>
      <c r="IA48" s="131"/>
      <c r="IB48" s="131"/>
      <c r="IC48" s="131"/>
      <c r="ID48" s="131"/>
      <c r="IE48" s="131"/>
      <c r="IF48" s="131"/>
      <c r="IG48" s="131"/>
      <c r="IH48" s="131"/>
      <c r="II48" s="131"/>
      <c r="IJ48" s="131"/>
      <c r="IK48" s="131"/>
      <c r="IL48" s="131"/>
      <c r="IM48" s="131"/>
      <c r="IN48" s="131"/>
      <c r="IO48" s="131"/>
      <c r="IP48" s="131"/>
      <c r="IQ48" s="131"/>
      <c r="IR48" s="131"/>
      <c r="IS48" s="131"/>
      <c r="IT48" s="131"/>
    </row>
    <row r="49" spans="2:254" ht="9.9499999999999993" customHeight="1" x14ac:dyDescent="0.25">
      <c r="C49" s="177"/>
      <c r="D49" s="178"/>
      <c r="E49" s="179"/>
      <c r="F49" s="178"/>
      <c r="G49" s="179"/>
      <c r="H49" s="178"/>
      <c r="I49" s="175"/>
      <c r="J49" s="131"/>
      <c r="K49" s="131"/>
      <c r="L49" s="131"/>
      <c r="M49" s="131"/>
      <c r="N49" s="131"/>
      <c r="O49" s="131"/>
      <c r="P49" s="131"/>
      <c r="Q49" s="131"/>
      <c r="R49" s="131"/>
      <c r="S49" s="131"/>
      <c r="T49" s="131"/>
      <c r="U49" s="131"/>
      <c r="V49" s="131"/>
      <c r="W49" s="131"/>
      <c r="X49" s="131"/>
      <c r="Y49" s="131"/>
      <c r="Z49" s="131"/>
      <c r="AA49" s="131"/>
      <c r="AB49" s="131"/>
      <c r="AC49" s="131"/>
      <c r="AD49" s="131"/>
      <c r="AE49" s="131"/>
      <c r="AF49" s="131"/>
      <c r="AG49" s="131"/>
      <c r="AH49" s="131"/>
      <c r="AI49" s="131"/>
      <c r="AJ49" s="131"/>
      <c r="AK49" s="131"/>
      <c r="AL49" s="131"/>
      <c r="AM49" s="131"/>
      <c r="AN49" s="131"/>
      <c r="AO49" s="131"/>
      <c r="AP49" s="131"/>
      <c r="AQ49" s="131"/>
      <c r="AR49" s="131"/>
      <c r="AS49" s="131"/>
      <c r="AT49" s="131"/>
      <c r="AU49" s="131"/>
      <c r="AV49" s="131"/>
      <c r="AW49" s="131"/>
      <c r="AX49" s="131"/>
      <c r="AY49" s="131"/>
      <c r="AZ49" s="131"/>
      <c r="BA49" s="131"/>
      <c r="BB49" s="131"/>
      <c r="BC49" s="131"/>
      <c r="BD49" s="131"/>
      <c r="BE49" s="131"/>
      <c r="BF49" s="131"/>
      <c r="BG49" s="131"/>
      <c r="BH49" s="131"/>
      <c r="BI49" s="131"/>
      <c r="BJ49" s="131"/>
      <c r="BK49" s="131"/>
      <c r="BL49" s="131"/>
      <c r="BM49" s="131"/>
      <c r="BN49" s="131"/>
      <c r="BO49" s="131"/>
      <c r="BP49" s="131"/>
      <c r="BQ49" s="131"/>
      <c r="BR49" s="131"/>
      <c r="BS49" s="131"/>
      <c r="BT49" s="131"/>
      <c r="BU49" s="131"/>
      <c r="BV49" s="131"/>
      <c r="BW49" s="131"/>
      <c r="BX49" s="131"/>
      <c r="BY49" s="131"/>
      <c r="BZ49" s="131"/>
      <c r="CA49" s="131"/>
      <c r="CB49" s="131"/>
      <c r="CC49" s="131"/>
      <c r="CD49" s="131"/>
      <c r="CE49" s="131"/>
      <c r="CF49" s="131"/>
      <c r="CG49" s="131"/>
      <c r="CH49" s="131"/>
      <c r="CI49" s="131"/>
      <c r="CJ49" s="131"/>
      <c r="CK49" s="131"/>
      <c r="CL49" s="131"/>
      <c r="CM49" s="131"/>
      <c r="CN49" s="131"/>
      <c r="CO49" s="131"/>
      <c r="CP49" s="131"/>
      <c r="CQ49" s="131"/>
      <c r="CR49" s="131"/>
      <c r="CS49" s="131"/>
      <c r="CT49" s="131"/>
      <c r="CU49" s="131"/>
      <c r="CV49" s="131"/>
      <c r="CW49" s="131"/>
      <c r="CX49" s="131"/>
      <c r="CY49" s="131"/>
      <c r="CZ49" s="131"/>
      <c r="DA49" s="131"/>
      <c r="DB49" s="131"/>
      <c r="DC49" s="131"/>
      <c r="DD49" s="131"/>
      <c r="DE49" s="131"/>
      <c r="DF49" s="131"/>
      <c r="DG49" s="131"/>
      <c r="DH49" s="131"/>
      <c r="DI49" s="131"/>
      <c r="DJ49" s="131"/>
      <c r="DK49" s="131"/>
      <c r="DL49" s="131"/>
      <c r="DM49" s="131"/>
      <c r="DN49" s="131"/>
      <c r="DO49" s="131"/>
      <c r="DP49" s="131"/>
      <c r="DQ49" s="131"/>
      <c r="DR49" s="131"/>
      <c r="DS49" s="131"/>
      <c r="DT49" s="131"/>
      <c r="DU49" s="131"/>
      <c r="DV49" s="131"/>
      <c r="DW49" s="131"/>
      <c r="DX49" s="131"/>
      <c r="DY49" s="131"/>
      <c r="DZ49" s="131"/>
      <c r="EA49" s="131"/>
      <c r="EB49" s="131"/>
      <c r="EC49" s="131"/>
      <c r="ED49" s="131"/>
      <c r="EE49" s="131"/>
      <c r="EF49" s="131"/>
      <c r="EG49" s="131"/>
      <c r="EH49" s="131"/>
      <c r="EI49" s="131"/>
      <c r="EJ49" s="131"/>
      <c r="EK49" s="131"/>
      <c r="EL49" s="131"/>
      <c r="EM49" s="131"/>
      <c r="EN49" s="131"/>
      <c r="EO49" s="131"/>
      <c r="EP49" s="131"/>
      <c r="EQ49" s="131"/>
      <c r="ER49" s="131"/>
      <c r="ES49" s="131"/>
      <c r="ET49" s="131"/>
      <c r="EU49" s="131"/>
      <c r="EV49" s="131"/>
      <c r="EW49" s="131"/>
      <c r="EX49" s="131"/>
      <c r="EY49" s="131"/>
      <c r="EZ49" s="131"/>
      <c r="FA49" s="131"/>
      <c r="FB49" s="131"/>
      <c r="FC49" s="131"/>
      <c r="FD49" s="131"/>
      <c r="FE49" s="131"/>
      <c r="FF49" s="131"/>
      <c r="FG49" s="131"/>
      <c r="FH49" s="131"/>
      <c r="FI49" s="131"/>
      <c r="FJ49" s="131"/>
      <c r="FK49" s="131"/>
      <c r="FL49" s="131"/>
      <c r="FM49" s="131"/>
      <c r="FN49" s="131"/>
      <c r="FO49" s="131"/>
      <c r="FP49" s="131"/>
      <c r="FQ49" s="131"/>
      <c r="FR49" s="131"/>
      <c r="FS49" s="131"/>
      <c r="FT49" s="131"/>
      <c r="FU49" s="131"/>
      <c r="FV49" s="131"/>
      <c r="FW49" s="131"/>
      <c r="FX49" s="131"/>
      <c r="FY49" s="131"/>
      <c r="FZ49" s="131"/>
      <c r="GA49" s="131"/>
      <c r="GB49" s="131"/>
      <c r="GC49" s="131"/>
      <c r="GD49" s="131"/>
      <c r="GE49" s="131"/>
      <c r="GF49" s="131"/>
      <c r="GG49" s="131"/>
      <c r="GH49" s="131"/>
      <c r="GI49" s="131"/>
      <c r="GJ49" s="131"/>
      <c r="GK49" s="131"/>
      <c r="GL49" s="131"/>
      <c r="GM49" s="131"/>
      <c r="GN49" s="131"/>
      <c r="GO49" s="131"/>
      <c r="GP49" s="131"/>
      <c r="GQ49" s="131"/>
      <c r="GR49" s="131"/>
      <c r="GS49" s="131"/>
      <c r="GT49" s="131"/>
      <c r="GU49" s="131"/>
      <c r="GV49" s="131"/>
      <c r="GW49" s="131"/>
      <c r="GX49" s="131"/>
      <c r="GY49" s="131"/>
      <c r="GZ49" s="131"/>
      <c r="HA49" s="131"/>
      <c r="HB49" s="131"/>
      <c r="HC49" s="131"/>
      <c r="HD49" s="131"/>
      <c r="HE49" s="131"/>
      <c r="HF49" s="131"/>
      <c r="HG49" s="131"/>
      <c r="HH49" s="131"/>
      <c r="HI49" s="131"/>
      <c r="HJ49" s="131"/>
      <c r="HK49" s="131"/>
      <c r="HL49" s="131"/>
      <c r="HM49" s="131"/>
      <c r="HN49" s="131"/>
      <c r="HO49" s="131"/>
      <c r="HP49" s="131"/>
      <c r="HQ49" s="131"/>
      <c r="HR49" s="131"/>
      <c r="HS49" s="131"/>
      <c r="HT49" s="131"/>
      <c r="HU49" s="131"/>
      <c r="HV49" s="131"/>
      <c r="HW49" s="131"/>
      <c r="HX49" s="131"/>
      <c r="HY49" s="131"/>
      <c r="HZ49" s="131"/>
      <c r="IA49" s="131"/>
      <c r="IB49" s="131"/>
      <c r="IC49" s="131"/>
      <c r="ID49" s="131"/>
      <c r="IE49" s="131"/>
      <c r="IF49" s="131"/>
      <c r="IG49" s="131"/>
      <c r="IH49" s="131"/>
      <c r="II49" s="131"/>
      <c r="IJ49" s="131"/>
      <c r="IK49" s="131"/>
      <c r="IL49" s="131"/>
      <c r="IM49" s="131"/>
      <c r="IN49" s="131"/>
      <c r="IO49" s="131"/>
      <c r="IP49" s="131"/>
      <c r="IQ49" s="131"/>
      <c r="IR49" s="131"/>
      <c r="IS49" s="131"/>
      <c r="IT49" s="131"/>
    </row>
    <row r="50" spans="2:254" ht="28.35" customHeight="1" x14ac:dyDescent="0.2">
      <c r="C50" s="201" t="s">
        <v>91</v>
      </c>
      <c r="D50" s="201"/>
      <c r="E50" s="201"/>
      <c r="F50" s="201"/>
      <c r="G50" s="201"/>
      <c r="H50" s="201"/>
      <c r="I50" s="201"/>
      <c r="J50" s="131"/>
      <c r="K50" s="131"/>
      <c r="L50" s="131"/>
      <c r="M50" s="131"/>
      <c r="N50" s="131"/>
      <c r="O50" s="131"/>
      <c r="P50" s="131"/>
      <c r="Q50" s="131"/>
      <c r="R50" s="131"/>
      <c r="S50" s="131"/>
      <c r="T50" s="131"/>
      <c r="U50" s="131"/>
      <c r="V50" s="131"/>
      <c r="W50" s="131"/>
      <c r="X50" s="131"/>
      <c r="Y50" s="131"/>
      <c r="Z50" s="131"/>
      <c r="AA50" s="131"/>
      <c r="AB50" s="131"/>
      <c r="AC50" s="131"/>
      <c r="AD50" s="131"/>
      <c r="AE50" s="131"/>
      <c r="AF50" s="131"/>
      <c r="AG50" s="131"/>
      <c r="AH50" s="131"/>
      <c r="AI50" s="131"/>
      <c r="AJ50" s="131"/>
      <c r="AK50" s="131"/>
      <c r="AL50" s="131"/>
      <c r="AM50" s="131"/>
      <c r="AN50" s="131"/>
      <c r="AO50" s="131"/>
      <c r="AP50" s="131"/>
      <c r="AQ50" s="131"/>
      <c r="AR50" s="131"/>
      <c r="AS50" s="131"/>
      <c r="AT50" s="131"/>
      <c r="AU50" s="131"/>
      <c r="AV50" s="131"/>
      <c r="AW50" s="131"/>
      <c r="AX50" s="131"/>
      <c r="AY50" s="131"/>
      <c r="AZ50" s="131"/>
      <c r="BA50" s="131"/>
      <c r="BB50" s="131"/>
      <c r="BC50" s="131"/>
      <c r="BD50" s="131"/>
      <c r="BE50" s="131"/>
      <c r="BF50" s="131"/>
      <c r="BG50" s="131"/>
      <c r="BH50" s="131"/>
      <c r="BI50" s="131"/>
      <c r="BJ50" s="131"/>
      <c r="BK50" s="131"/>
      <c r="BL50" s="131"/>
      <c r="BM50" s="131"/>
      <c r="BN50" s="131"/>
      <c r="BO50" s="131"/>
      <c r="BP50" s="131"/>
      <c r="BQ50" s="131"/>
      <c r="BR50" s="131"/>
      <c r="BS50" s="131"/>
      <c r="BT50" s="131"/>
      <c r="BU50" s="131"/>
      <c r="BV50" s="131"/>
      <c r="BW50" s="131"/>
      <c r="BX50" s="131"/>
      <c r="BY50" s="131"/>
      <c r="BZ50" s="131"/>
      <c r="CA50" s="131"/>
      <c r="CB50" s="131"/>
      <c r="CC50" s="131"/>
      <c r="CD50" s="131"/>
      <c r="CE50" s="131"/>
      <c r="CF50" s="131"/>
      <c r="CG50" s="131"/>
      <c r="CH50" s="131"/>
      <c r="CI50" s="131"/>
      <c r="CJ50" s="131"/>
      <c r="CK50" s="131"/>
      <c r="CL50" s="131"/>
      <c r="CM50" s="131"/>
      <c r="CN50" s="131"/>
      <c r="CO50" s="131"/>
      <c r="CP50" s="131"/>
      <c r="CQ50" s="131"/>
      <c r="CR50" s="131"/>
      <c r="CS50" s="131"/>
      <c r="CT50" s="131"/>
      <c r="CU50" s="131"/>
      <c r="CV50" s="131"/>
      <c r="CW50" s="131"/>
      <c r="CX50" s="131"/>
      <c r="CY50" s="131"/>
      <c r="CZ50" s="131"/>
      <c r="DA50" s="131"/>
      <c r="DB50" s="131"/>
      <c r="DC50" s="131"/>
      <c r="DD50" s="131"/>
      <c r="DE50" s="131"/>
      <c r="DF50" s="131"/>
      <c r="DG50" s="131"/>
      <c r="DH50" s="131"/>
      <c r="DI50" s="131"/>
      <c r="DJ50" s="131"/>
      <c r="DK50" s="131"/>
      <c r="DL50" s="131"/>
      <c r="DM50" s="131"/>
      <c r="DN50" s="131"/>
      <c r="DO50" s="131"/>
      <c r="DP50" s="131"/>
      <c r="DQ50" s="131"/>
      <c r="DR50" s="131"/>
      <c r="DS50" s="131"/>
      <c r="DT50" s="131"/>
      <c r="DU50" s="131"/>
      <c r="DV50" s="131"/>
      <c r="DW50" s="131"/>
      <c r="DX50" s="131"/>
      <c r="DY50" s="131"/>
      <c r="DZ50" s="131"/>
      <c r="EA50" s="131"/>
      <c r="EB50" s="131"/>
      <c r="EC50" s="131"/>
      <c r="ED50" s="131"/>
      <c r="EE50" s="131"/>
      <c r="EF50" s="131"/>
      <c r="EG50" s="131"/>
      <c r="EH50" s="131"/>
      <c r="EI50" s="131"/>
      <c r="EJ50" s="131"/>
      <c r="EK50" s="131"/>
      <c r="EL50" s="131"/>
      <c r="EM50" s="131"/>
      <c r="EN50" s="131"/>
      <c r="EO50" s="131"/>
      <c r="EP50" s="131"/>
      <c r="EQ50" s="131"/>
      <c r="ER50" s="131"/>
      <c r="ES50" s="131"/>
      <c r="ET50" s="131"/>
      <c r="EU50" s="131"/>
      <c r="EV50" s="131"/>
      <c r="EW50" s="131"/>
      <c r="EX50" s="131"/>
      <c r="EY50" s="131"/>
      <c r="EZ50" s="131"/>
      <c r="FA50" s="131"/>
      <c r="FB50" s="131"/>
      <c r="FC50" s="131"/>
      <c r="FD50" s="131"/>
      <c r="FE50" s="131"/>
      <c r="FF50" s="131"/>
      <c r="FG50" s="131"/>
      <c r="FH50" s="131"/>
      <c r="FI50" s="131"/>
      <c r="FJ50" s="131"/>
      <c r="FK50" s="131"/>
      <c r="FL50" s="131"/>
      <c r="FM50" s="131"/>
      <c r="FN50" s="131"/>
      <c r="FO50" s="131"/>
      <c r="FP50" s="131"/>
      <c r="FQ50" s="131"/>
      <c r="FR50" s="131"/>
      <c r="FS50" s="131"/>
      <c r="FT50" s="131"/>
      <c r="FU50" s="131"/>
      <c r="FV50" s="131"/>
      <c r="FW50" s="131"/>
      <c r="FX50" s="131"/>
      <c r="FY50" s="131"/>
      <c r="FZ50" s="131"/>
      <c r="GA50" s="131"/>
      <c r="GB50" s="131"/>
      <c r="GC50" s="131"/>
      <c r="GD50" s="131"/>
      <c r="GE50" s="131"/>
      <c r="GF50" s="131"/>
      <c r="GG50" s="131"/>
      <c r="GH50" s="131"/>
      <c r="GI50" s="131"/>
      <c r="GJ50" s="131"/>
      <c r="GK50" s="131"/>
      <c r="GL50" s="131"/>
      <c r="GM50" s="131"/>
      <c r="GN50" s="131"/>
      <c r="GO50" s="131"/>
      <c r="GP50" s="131"/>
      <c r="GQ50" s="131"/>
      <c r="GR50" s="131"/>
      <c r="GS50" s="131"/>
      <c r="GT50" s="131"/>
      <c r="GU50" s="131"/>
      <c r="GV50" s="131"/>
      <c r="GW50" s="131"/>
      <c r="GX50" s="131"/>
      <c r="GY50" s="131"/>
      <c r="GZ50" s="131"/>
      <c r="HA50" s="131"/>
      <c r="HB50" s="131"/>
      <c r="HC50" s="131"/>
      <c r="HD50" s="131"/>
      <c r="HE50" s="131"/>
      <c r="HF50" s="131"/>
      <c r="HG50" s="131"/>
      <c r="HH50" s="131"/>
      <c r="HI50" s="131"/>
      <c r="HJ50" s="131"/>
      <c r="HK50" s="131"/>
      <c r="HL50" s="131"/>
      <c r="HM50" s="131"/>
      <c r="HN50" s="131"/>
      <c r="HO50" s="131"/>
      <c r="HP50" s="131"/>
      <c r="HQ50" s="131"/>
      <c r="HR50" s="131"/>
      <c r="HS50" s="131"/>
      <c r="HT50" s="131"/>
      <c r="HU50" s="131"/>
      <c r="HV50" s="131"/>
      <c r="HW50" s="131"/>
      <c r="HX50" s="131"/>
      <c r="HY50" s="131"/>
      <c r="HZ50" s="131"/>
      <c r="IA50" s="131"/>
      <c r="IB50" s="131"/>
      <c r="IC50" s="131"/>
      <c r="ID50" s="131"/>
      <c r="IE50" s="131"/>
      <c r="IF50" s="131"/>
      <c r="IG50" s="131"/>
      <c r="IH50" s="131"/>
      <c r="II50" s="131"/>
      <c r="IJ50" s="131"/>
      <c r="IK50" s="131"/>
      <c r="IL50" s="131"/>
      <c r="IM50" s="131"/>
      <c r="IN50" s="131"/>
      <c r="IO50" s="131"/>
      <c r="IP50" s="131"/>
      <c r="IQ50" s="131"/>
      <c r="IR50" s="131"/>
      <c r="IS50" s="131"/>
      <c r="IT50" s="131"/>
    </row>
    <row r="51" spans="2:254" ht="9.9499999999999993" customHeight="1" x14ac:dyDescent="0.25">
      <c r="C51" s="177"/>
      <c r="D51" s="178"/>
      <c r="E51" s="179"/>
      <c r="F51" s="178"/>
      <c r="G51" s="179"/>
      <c r="H51" s="178"/>
      <c r="I51" s="175"/>
      <c r="J51" s="131"/>
      <c r="K51" s="131"/>
      <c r="L51" s="131"/>
      <c r="M51" s="131"/>
      <c r="N51" s="131"/>
      <c r="O51" s="131"/>
      <c r="P51" s="131"/>
      <c r="Q51" s="131"/>
      <c r="R51" s="131"/>
      <c r="S51" s="131"/>
      <c r="T51" s="131"/>
      <c r="U51" s="131"/>
      <c r="V51" s="131"/>
      <c r="W51" s="131"/>
      <c r="X51" s="131"/>
      <c r="Y51" s="131"/>
      <c r="Z51" s="131"/>
      <c r="AA51" s="131"/>
      <c r="AB51" s="131"/>
      <c r="AC51" s="131"/>
      <c r="AD51" s="131"/>
      <c r="AE51" s="131"/>
      <c r="AF51" s="131"/>
      <c r="AG51" s="131"/>
      <c r="AH51" s="131"/>
      <c r="AI51" s="131"/>
      <c r="AJ51" s="131"/>
      <c r="AK51" s="131"/>
      <c r="AL51" s="131"/>
      <c r="AM51" s="131"/>
      <c r="AN51" s="131"/>
      <c r="AO51" s="131"/>
      <c r="AP51" s="131"/>
      <c r="AQ51" s="131"/>
      <c r="AR51" s="131"/>
      <c r="AS51" s="131"/>
      <c r="AT51" s="131"/>
      <c r="AU51" s="131"/>
      <c r="AV51" s="131"/>
      <c r="AW51" s="131"/>
      <c r="AX51" s="131"/>
      <c r="AY51" s="131"/>
      <c r="AZ51" s="131"/>
      <c r="BA51" s="131"/>
      <c r="BB51" s="131"/>
      <c r="BC51" s="131"/>
      <c r="BD51" s="131"/>
      <c r="BE51" s="131"/>
      <c r="BF51" s="131"/>
      <c r="BG51" s="131"/>
      <c r="BH51" s="131"/>
      <c r="BI51" s="131"/>
      <c r="BJ51" s="131"/>
      <c r="BK51" s="131"/>
      <c r="BL51" s="131"/>
      <c r="BM51" s="131"/>
      <c r="BN51" s="131"/>
      <c r="BO51" s="131"/>
      <c r="BP51" s="131"/>
      <c r="BQ51" s="131"/>
      <c r="BR51" s="131"/>
      <c r="BS51" s="131"/>
      <c r="BT51" s="131"/>
      <c r="BU51" s="131"/>
      <c r="BV51" s="131"/>
      <c r="BW51" s="131"/>
      <c r="BX51" s="131"/>
      <c r="BY51" s="131"/>
      <c r="BZ51" s="131"/>
      <c r="CA51" s="131"/>
      <c r="CB51" s="131"/>
      <c r="CC51" s="131"/>
      <c r="CD51" s="131"/>
      <c r="CE51" s="131"/>
      <c r="CF51" s="131"/>
      <c r="CG51" s="131"/>
      <c r="CH51" s="131"/>
      <c r="CI51" s="131"/>
      <c r="CJ51" s="131"/>
      <c r="CK51" s="131"/>
      <c r="CL51" s="131"/>
      <c r="CM51" s="131"/>
      <c r="CN51" s="131"/>
      <c r="CO51" s="131"/>
      <c r="CP51" s="131"/>
      <c r="CQ51" s="131"/>
      <c r="CR51" s="131"/>
      <c r="CS51" s="131"/>
      <c r="CT51" s="131"/>
      <c r="CU51" s="131"/>
      <c r="CV51" s="131"/>
      <c r="CW51" s="131"/>
      <c r="CX51" s="131"/>
      <c r="CY51" s="131"/>
      <c r="CZ51" s="131"/>
      <c r="DA51" s="131"/>
      <c r="DB51" s="131"/>
      <c r="DC51" s="131"/>
      <c r="DD51" s="131"/>
      <c r="DE51" s="131"/>
      <c r="DF51" s="131"/>
      <c r="DG51" s="131"/>
      <c r="DH51" s="131"/>
      <c r="DI51" s="131"/>
      <c r="DJ51" s="131"/>
      <c r="DK51" s="131"/>
      <c r="DL51" s="131"/>
      <c r="DM51" s="131"/>
      <c r="DN51" s="131"/>
      <c r="DO51" s="131"/>
      <c r="DP51" s="131"/>
      <c r="DQ51" s="131"/>
      <c r="DR51" s="131"/>
      <c r="DS51" s="131"/>
      <c r="DT51" s="131"/>
      <c r="DU51" s="131"/>
      <c r="DV51" s="131"/>
      <c r="DW51" s="131"/>
      <c r="DX51" s="131"/>
      <c r="DY51" s="131"/>
      <c r="DZ51" s="131"/>
      <c r="EA51" s="131"/>
      <c r="EB51" s="131"/>
      <c r="EC51" s="131"/>
      <c r="ED51" s="131"/>
      <c r="EE51" s="131"/>
      <c r="EF51" s="131"/>
      <c r="EG51" s="131"/>
      <c r="EH51" s="131"/>
      <c r="EI51" s="131"/>
      <c r="EJ51" s="131"/>
      <c r="EK51" s="131"/>
      <c r="EL51" s="131"/>
      <c r="EM51" s="131"/>
      <c r="EN51" s="131"/>
      <c r="EO51" s="131"/>
      <c r="EP51" s="131"/>
      <c r="EQ51" s="131"/>
      <c r="ER51" s="131"/>
      <c r="ES51" s="131"/>
      <c r="ET51" s="131"/>
      <c r="EU51" s="131"/>
      <c r="EV51" s="131"/>
      <c r="EW51" s="131"/>
      <c r="EX51" s="131"/>
      <c r="EY51" s="131"/>
      <c r="EZ51" s="131"/>
      <c r="FA51" s="131"/>
      <c r="FB51" s="131"/>
      <c r="FC51" s="131"/>
      <c r="FD51" s="131"/>
      <c r="FE51" s="131"/>
      <c r="FF51" s="131"/>
      <c r="FG51" s="131"/>
      <c r="FH51" s="131"/>
      <c r="FI51" s="131"/>
      <c r="FJ51" s="131"/>
      <c r="FK51" s="131"/>
      <c r="FL51" s="131"/>
      <c r="FM51" s="131"/>
      <c r="FN51" s="131"/>
      <c r="FO51" s="131"/>
      <c r="FP51" s="131"/>
      <c r="FQ51" s="131"/>
      <c r="FR51" s="131"/>
      <c r="FS51" s="131"/>
      <c r="FT51" s="131"/>
      <c r="FU51" s="131"/>
      <c r="FV51" s="131"/>
      <c r="FW51" s="131"/>
      <c r="FX51" s="131"/>
      <c r="FY51" s="131"/>
      <c r="FZ51" s="131"/>
      <c r="GA51" s="131"/>
      <c r="GB51" s="131"/>
      <c r="GC51" s="131"/>
      <c r="GD51" s="131"/>
      <c r="GE51" s="131"/>
      <c r="GF51" s="131"/>
      <c r="GG51" s="131"/>
      <c r="GH51" s="131"/>
      <c r="GI51" s="131"/>
      <c r="GJ51" s="131"/>
      <c r="GK51" s="131"/>
      <c r="GL51" s="131"/>
      <c r="GM51" s="131"/>
      <c r="GN51" s="131"/>
      <c r="GO51" s="131"/>
      <c r="GP51" s="131"/>
      <c r="GQ51" s="131"/>
      <c r="GR51" s="131"/>
      <c r="GS51" s="131"/>
      <c r="GT51" s="131"/>
      <c r="GU51" s="131"/>
      <c r="GV51" s="131"/>
      <c r="GW51" s="131"/>
      <c r="GX51" s="131"/>
      <c r="GY51" s="131"/>
      <c r="GZ51" s="131"/>
      <c r="HA51" s="131"/>
      <c r="HB51" s="131"/>
      <c r="HC51" s="131"/>
      <c r="HD51" s="131"/>
      <c r="HE51" s="131"/>
      <c r="HF51" s="131"/>
      <c r="HG51" s="131"/>
      <c r="HH51" s="131"/>
      <c r="HI51" s="131"/>
      <c r="HJ51" s="131"/>
      <c r="HK51" s="131"/>
      <c r="HL51" s="131"/>
      <c r="HM51" s="131"/>
      <c r="HN51" s="131"/>
      <c r="HO51" s="131"/>
      <c r="HP51" s="131"/>
      <c r="HQ51" s="131"/>
      <c r="HR51" s="131"/>
      <c r="HS51" s="131"/>
      <c r="HT51" s="131"/>
      <c r="HU51" s="131"/>
      <c r="HV51" s="131"/>
      <c r="HW51" s="131"/>
      <c r="HX51" s="131"/>
      <c r="HY51" s="131"/>
      <c r="HZ51" s="131"/>
      <c r="IA51" s="131"/>
      <c r="IB51" s="131"/>
      <c r="IC51" s="131"/>
      <c r="ID51" s="131"/>
      <c r="IE51" s="131"/>
      <c r="IF51" s="131"/>
      <c r="IG51" s="131"/>
      <c r="IH51" s="131"/>
      <c r="II51" s="131"/>
      <c r="IJ51" s="131"/>
      <c r="IK51" s="131"/>
      <c r="IL51" s="131"/>
      <c r="IM51" s="131"/>
      <c r="IN51" s="131"/>
      <c r="IO51" s="131"/>
      <c r="IP51" s="131"/>
      <c r="IQ51" s="131"/>
      <c r="IR51" s="131"/>
      <c r="IS51" s="131"/>
      <c r="IT51" s="131"/>
    </row>
    <row r="52" spans="2:254" ht="68.099999999999994" customHeight="1" x14ac:dyDescent="0.2">
      <c r="C52" s="202" t="s">
        <v>92</v>
      </c>
      <c r="D52" s="202"/>
      <c r="E52" s="202"/>
      <c r="F52" s="202"/>
      <c r="G52" s="202"/>
      <c r="H52" s="202"/>
      <c r="I52" s="202"/>
      <c r="J52" s="131"/>
      <c r="K52" s="131"/>
      <c r="L52" s="131"/>
      <c r="M52" s="131"/>
      <c r="N52" s="131"/>
      <c r="O52" s="131"/>
      <c r="P52" s="131"/>
      <c r="Q52" s="131"/>
      <c r="R52" s="131"/>
      <c r="S52" s="131"/>
      <c r="T52" s="131"/>
      <c r="U52" s="131"/>
      <c r="V52" s="131"/>
      <c r="W52" s="131"/>
      <c r="X52" s="131"/>
      <c r="Y52" s="131"/>
      <c r="Z52" s="131"/>
      <c r="AA52" s="131"/>
      <c r="AB52" s="131"/>
      <c r="AC52" s="131"/>
      <c r="AD52" s="131"/>
      <c r="AE52" s="131"/>
      <c r="AF52" s="131"/>
      <c r="AG52" s="131"/>
      <c r="AH52" s="131"/>
      <c r="AI52" s="131"/>
      <c r="AJ52" s="131"/>
      <c r="AK52" s="131"/>
      <c r="AL52" s="131"/>
      <c r="AM52" s="131"/>
      <c r="AN52" s="131"/>
      <c r="AO52" s="131"/>
      <c r="AP52" s="131"/>
      <c r="AQ52" s="131"/>
      <c r="AR52" s="131"/>
      <c r="AS52" s="131"/>
      <c r="AT52" s="131"/>
      <c r="AU52" s="131"/>
      <c r="AV52" s="131"/>
      <c r="AW52" s="131"/>
      <c r="AX52" s="131"/>
      <c r="AY52" s="131"/>
      <c r="AZ52" s="131"/>
      <c r="BA52" s="131"/>
      <c r="BB52" s="131"/>
      <c r="BC52" s="131"/>
      <c r="BD52" s="131"/>
      <c r="BE52" s="131"/>
      <c r="BF52" s="131"/>
      <c r="BG52" s="131"/>
      <c r="BH52" s="131"/>
      <c r="BI52" s="131"/>
      <c r="BJ52" s="131"/>
      <c r="BK52" s="131"/>
      <c r="BL52" s="131"/>
      <c r="BM52" s="131"/>
      <c r="BN52" s="131"/>
      <c r="BO52" s="131"/>
      <c r="BP52" s="131"/>
      <c r="BQ52" s="131"/>
      <c r="BR52" s="131"/>
      <c r="BS52" s="131"/>
      <c r="BT52" s="131"/>
      <c r="BU52" s="131"/>
      <c r="BV52" s="131"/>
      <c r="BW52" s="131"/>
      <c r="BX52" s="131"/>
      <c r="BY52" s="131"/>
      <c r="BZ52" s="131"/>
      <c r="CA52" s="131"/>
      <c r="CB52" s="131"/>
      <c r="CC52" s="131"/>
      <c r="CD52" s="131"/>
      <c r="CE52" s="131"/>
      <c r="CF52" s="131"/>
      <c r="CG52" s="131"/>
      <c r="CH52" s="131"/>
      <c r="CI52" s="131"/>
      <c r="CJ52" s="131"/>
      <c r="CK52" s="131"/>
      <c r="CL52" s="131"/>
      <c r="CM52" s="131"/>
      <c r="CN52" s="131"/>
      <c r="CO52" s="131"/>
      <c r="CP52" s="131"/>
      <c r="CQ52" s="131"/>
      <c r="CR52" s="131"/>
      <c r="CS52" s="131"/>
      <c r="CT52" s="131"/>
      <c r="CU52" s="131"/>
      <c r="CV52" s="131"/>
      <c r="CW52" s="131"/>
      <c r="CX52" s="131"/>
      <c r="CY52" s="131"/>
      <c r="CZ52" s="131"/>
      <c r="DA52" s="131"/>
      <c r="DB52" s="131"/>
      <c r="DC52" s="131"/>
      <c r="DD52" s="131"/>
      <c r="DE52" s="131"/>
      <c r="DF52" s="131"/>
      <c r="DG52" s="131"/>
      <c r="DH52" s="131"/>
      <c r="DI52" s="131"/>
      <c r="DJ52" s="131"/>
      <c r="DK52" s="131"/>
      <c r="DL52" s="131"/>
      <c r="DM52" s="131"/>
      <c r="DN52" s="131"/>
      <c r="DO52" s="131"/>
      <c r="DP52" s="131"/>
      <c r="DQ52" s="131"/>
      <c r="DR52" s="131"/>
      <c r="DS52" s="131"/>
      <c r="DT52" s="131"/>
      <c r="DU52" s="131"/>
      <c r="DV52" s="131"/>
      <c r="DW52" s="131"/>
      <c r="DX52" s="131"/>
      <c r="DY52" s="131"/>
      <c r="DZ52" s="131"/>
      <c r="EA52" s="131"/>
      <c r="EB52" s="131"/>
      <c r="EC52" s="131"/>
      <c r="ED52" s="131"/>
      <c r="EE52" s="131"/>
      <c r="EF52" s="131"/>
      <c r="EG52" s="131"/>
      <c r="EH52" s="131"/>
      <c r="EI52" s="131"/>
      <c r="EJ52" s="131"/>
      <c r="EK52" s="131"/>
      <c r="EL52" s="131"/>
      <c r="EM52" s="131"/>
      <c r="EN52" s="131"/>
      <c r="EO52" s="131"/>
      <c r="EP52" s="131"/>
      <c r="EQ52" s="131"/>
      <c r="ER52" s="131"/>
      <c r="ES52" s="131"/>
      <c r="ET52" s="131"/>
      <c r="EU52" s="131"/>
      <c r="EV52" s="131"/>
      <c r="EW52" s="131"/>
      <c r="EX52" s="131"/>
      <c r="EY52" s="131"/>
      <c r="EZ52" s="131"/>
      <c r="FA52" s="131"/>
      <c r="FB52" s="131"/>
      <c r="FC52" s="131"/>
      <c r="FD52" s="131"/>
      <c r="FE52" s="131"/>
      <c r="FF52" s="131"/>
      <c r="FG52" s="131"/>
      <c r="FH52" s="131"/>
      <c r="FI52" s="131"/>
      <c r="FJ52" s="131"/>
      <c r="FK52" s="131"/>
      <c r="FL52" s="131"/>
      <c r="FM52" s="131"/>
      <c r="FN52" s="131"/>
      <c r="FO52" s="131"/>
      <c r="FP52" s="131"/>
      <c r="FQ52" s="131"/>
      <c r="FR52" s="131"/>
      <c r="FS52" s="131"/>
      <c r="FT52" s="131"/>
      <c r="FU52" s="131"/>
      <c r="FV52" s="131"/>
      <c r="FW52" s="131"/>
      <c r="FX52" s="131"/>
      <c r="FY52" s="131"/>
      <c r="FZ52" s="131"/>
      <c r="GA52" s="131"/>
      <c r="GB52" s="131"/>
      <c r="GC52" s="131"/>
      <c r="GD52" s="131"/>
      <c r="GE52" s="131"/>
      <c r="GF52" s="131"/>
      <c r="GG52" s="131"/>
      <c r="GH52" s="131"/>
      <c r="GI52" s="131"/>
      <c r="GJ52" s="131"/>
      <c r="GK52" s="131"/>
      <c r="GL52" s="131"/>
      <c r="GM52" s="131"/>
      <c r="GN52" s="131"/>
      <c r="GO52" s="131"/>
      <c r="GP52" s="131"/>
      <c r="GQ52" s="131"/>
      <c r="GR52" s="131"/>
      <c r="GS52" s="131"/>
      <c r="GT52" s="131"/>
      <c r="GU52" s="131"/>
      <c r="GV52" s="131"/>
      <c r="GW52" s="131"/>
      <c r="GX52" s="131"/>
      <c r="GY52" s="131"/>
      <c r="GZ52" s="131"/>
      <c r="HA52" s="131"/>
      <c r="HB52" s="131"/>
      <c r="HC52" s="131"/>
      <c r="HD52" s="131"/>
      <c r="HE52" s="131"/>
      <c r="HF52" s="131"/>
      <c r="HG52" s="131"/>
      <c r="HH52" s="131"/>
      <c r="HI52" s="131"/>
      <c r="HJ52" s="131"/>
      <c r="HK52" s="131"/>
      <c r="HL52" s="131"/>
      <c r="HM52" s="131"/>
      <c r="HN52" s="131"/>
      <c r="HO52" s="131"/>
      <c r="HP52" s="131"/>
      <c r="HQ52" s="131"/>
      <c r="HR52" s="131"/>
      <c r="HS52" s="131"/>
      <c r="HT52" s="131"/>
      <c r="HU52" s="131"/>
      <c r="HV52" s="131"/>
      <c r="HW52" s="131"/>
      <c r="HX52" s="131"/>
      <c r="HY52" s="131"/>
      <c r="HZ52" s="131"/>
      <c r="IA52" s="131"/>
      <c r="IB52" s="131"/>
      <c r="IC52" s="131"/>
      <c r="ID52" s="131"/>
      <c r="IE52" s="131"/>
      <c r="IF52" s="131"/>
      <c r="IG52" s="131"/>
      <c r="IH52" s="131"/>
      <c r="II52" s="131"/>
      <c r="IJ52" s="131"/>
      <c r="IK52" s="131"/>
      <c r="IL52" s="131"/>
      <c r="IM52" s="131"/>
      <c r="IN52" s="131"/>
      <c r="IO52" s="131"/>
      <c r="IP52" s="131"/>
      <c r="IQ52" s="131"/>
      <c r="IR52" s="131"/>
      <c r="IS52" s="131"/>
      <c r="IT52" s="131"/>
    </row>
    <row r="53" spans="2:254" ht="9.9499999999999993" customHeight="1" x14ac:dyDescent="0.2">
      <c r="C53" s="180"/>
      <c r="D53" s="180"/>
      <c r="E53" s="180"/>
      <c r="F53" s="180"/>
      <c r="G53" s="180"/>
      <c r="H53" s="180"/>
      <c r="I53" s="175"/>
      <c r="J53" s="131"/>
      <c r="K53" s="131"/>
      <c r="L53" s="131"/>
      <c r="M53" s="131"/>
      <c r="N53" s="131"/>
      <c r="O53" s="131"/>
      <c r="P53" s="131"/>
      <c r="Q53" s="131"/>
      <c r="R53" s="131"/>
      <c r="S53" s="131"/>
      <c r="T53" s="131"/>
      <c r="U53" s="131"/>
      <c r="V53" s="131"/>
      <c r="W53" s="131"/>
      <c r="X53" s="131"/>
      <c r="Y53" s="131"/>
      <c r="Z53" s="131"/>
      <c r="AA53" s="131"/>
      <c r="AB53" s="131"/>
      <c r="AC53" s="131"/>
      <c r="AD53" s="131"/>
      <c r="AE53" s="131"/>
      <c r="AF53" s="131"/>
      <c r="AG53" s="131"/>
      <c r="AH53" s="131"/>
      <c r="AI53" s="131"/>
      <c r="AJ53" s="131"/>
      <c r="AK53" s="131"/>
      <c r="AL53" s="131"/>
      <c r="AM53" s="131"/>
      <c r="AN53" s="131"/>
      <c r="AO53" s="131"/>
      <c r="AP53" s="131"/>
      <c r="AQ53" s="131"/>
      <c r="AR53" s="131"/>
      <c r="AS53" s="131"/>
      <c r="AT53" s="131"/>
      <c r="AU53" s="131"/>
      <c r="AV53" s="131"/>
      <c r="AW53" s="131"/>
      <c r="AX53" s="131"/>
      <c r="AY53" s="131"/>
      <c r="AZ53" s="131"/>
      <c r="BA53" s="131"/>
      <c r="BB53" s="131"/>
      <c r="BC53" s="131"/>
      <c r="BD53" s="131"/>
      <c r="BE53" s="131"/>
      <c r="BF53" s="131"/>
      <c r="BG53" s="131"/>
      <c r="BH53" s="131"/>
      <c r="BI53" s="131"/>
      <c r="BJ53" s="131"/>
      <c r="BK53" s="131"/>
      <c r="BL53" s="131"/>
      <c r="BM53" s="131"/>
      <c r="BN53" s="131"/>
      <c r="BO53" s="131"/>
      <c r="BP53" s="131"/>
      <c r="BQ53" s="131"/>
      <c r="BR53" s="131"/>
      <c r="BS53" s="131"/>
      <c r="BT53" s="131"/>
      <c r="BU53" s="131"/>
      <c r="BV53" s="131"/>
      <c r="BW53" s="131"/>
      <c r="BX53" s="131"/>
      <c r="BY53" s="131"/>
      <c r="BZ53" s="131"/>
      <c r="CA53" s="131"/>
      <c r="CB53" s="131"/>
      <c r="CC53" s="131"/>
      <c r="CD53" s="131"/>
      <c r="CE53" s="131"/>
      <c r="CF53" s="131"/>
      <c r="CG53" s="131"/>
      <c r="CH53" s="131"/>
      <c r="CI53" s="131"/>
      <c r="CJ53" s="131"/>
      <c r="CK53" s="131"/>
      <c r="CL53" s="131"/>
      <c r="CM53" s="131"/>
      <c r="CN53" s="131"/>
      <c r="CO53" s="131"/>
      <c r="CP53" s="131"/>
      <c r="CQ53" s="131"/>
      <c r="CR53" s="131"/>
      <c r="CS53" s="131"/>
      <c r="CT53" s="131"/>
      <c r="CU53" s="131"/>
      <c r="CV53" s="131"/>
      <c r="CW53" s="131"/>
      <c r="CX53" s="131"/>
      <c r="CY53" s="131"/>
      <c r="CZ53" s="131"/>
      <c r="DA53" s="131"/>
      <c r="DB53" s="131"/>
      <c r="DC53" s="131"/>
      <c r="DD53" s="131"/>
      <c r="DE53" s="131"/>
      <c r="DF53" s="131"/>
      <c r="DG53" s="131"/>
      <c r="DH53" s="131"/>
      <c r="DI53" s="131"/>
      <c r="DJ53" s="131"/>
      <c r="DK53" s="131"/>
      <c r="DL53" s="131"/>
      <c r="DM53" s="131"/>
      <c r="DN53" s="131"/>
      <c r="DO53" s="131"/>
      <c r="DP53" s="131"/>
      <c r="DQ53" s="131"/>
      <c r="DR53" s="131"/>
      <c r="DS53" s="131"/>
      <c r="DT53" s="131"/>
      <c r="DU53" s="131"/>
      <c r="DV53" s="131"/>
      <c r="DW53" s="131"/>
      <c r="DX53" s="131"/>
      <c r="DY53" s="131"/>
      <c r="DZ53" s="131"/>
      <c r="EA53" s="131"/>
      <c r="EB53" s="131"/>
      <c r="EC53" s="131"/>
      <c r="ED53" s="131"/>
      <c r="EE53" s="131"/>
      <c r="EF53" s="131"/>
      <c r="EG53" s="131"/>
      <c r="EH53" s="131"/>
      <c r="EI53" s="131"/>
      <c r="EJ53" s="131"/>
      <c r="EK53" s="131"/>
      <c r="EL53" s="131"/>
      <c r="EM53" s="131"/>
      <c r="EN53" s="131"/>
      <c r="EO53" s="131"/>
      <c r="EP53" s="131"/>
      <c r="EQ53" s="131"/>
      <c r="ER53" s="131"/>
      <c r="ES53" s="131"/>
      <c r="ET53" s="131"/>
      <c r="EU53" s="131"/>
      <c r="EV53" s="131"/>
      <c r="EW53" s="131"/>
      <c r="EX53" s="131"/>
      <c r="EY53" s="131"/>
      <c r="EZ53" s="131"/>
      <c r="FA53" s="131"/>
      <c r="FB53" s="131"/>
      <c r="FC53" s="131"/>
      <c r="FD53" s="131"/>
      <c r="FE53" s="131"/>
      <c r="FF53" s="131"/>
      <c r="FG53" s="131"/>
      <c r="FH53" s="131"/>
      <c r="FI53" s="131"/>
      <c r="FJ53" s="131"/>
      <c r="FK53" s="131"/>
      <c r="FL53" s="131"/>
      <c r="FM53" s="131"/>
      <c r="FN53" s="131"/>
      <c r="FO53" s="131"/>
      <c r="FP53" s="131"/>
      <c r="FQ53" s="131"/>
      <c r="FR53" s="131"/>
      <c r="FS53" s="131"/>
      <c r="FT53" s="131"/>
      <c r="FU53" s="131"/>
      <c r="FV53" s="131"/>
      <c r="FW53" s="131"/>
      <c r="FX53" s="131"/>
      <c r="FY53" s="131"/>
      <c r="FZ53" s="131"/>
      <c r="GA53" s="131"/>
      <c r="GB53" s="131"/>
      <c r="GC53" s="131"/>
      <c r="GD53" s="131"/>
      <c r="GE53" s="131"/>
      <c r="GF53" s="131"/>
      <c r="GG53" s="131"/>
      <c r="GH53" s="131"/>
      <c r="GI53" s="131"/>
      <c r="GJ53" s="131"/>
      <c r="GK53" s="131"/>
      <c r="GL53" s="131"/>
      <c r="GM53" s="131"/>
      <c r="GN53" s="131"/>
      <c r="GO53" s="131"/>
      <c r="GP53" s="131"/>
      <c r="GQ53" s="131"/>
      <c r="GR53" s="131"/>
      <c r="GS53" s="131"/>
      <c r="GT53" s="131"/>
      <c r="GU53" s="131"/>
      <c r="GV53" s="131"/>
      <c r="GW53" s="131"/>
      <c r="GX53" s="131"/>
      <c r="GY53" s="131"/>
      <c r="GZ53" s="131"/>
      <c r="HA53" s="131"/>
      <c r="HB53" s="131"/>
      <c r="HC53" s="131"/>
      <c r="HD53" s="131"/>
      <c r="HE53" s="131"/>
      <c r="HF53" s="131"/>
      <c r="HG53" s="131"/>
      <c r="HH53" s="131"/>
      <c r="HI53" s="131"/>
      <c r="HJ53" s="131"/>
      <c r="HK53" s="131"/>
      <c r="HL53" s="131"/>
      <c r="HM53" s="131"/>
      <c r="HN53" s="131"/>
      <c r="HO53" s="131"/>
      <c r="HP53" s="131"/>
      <c r="HQ53" s="131"/>
      <c r="HR53" s="131"/>
      <c r="HS53" s="131"/>
      <c r="HT53" s="131"/>
      <c r="HU53" s="131"/>
      <c r="HV53" s="131"/>
      <c r="HW53" s="131"/>
      <c r="HX53" s="131"/>
      <c r="HY53" s="131"/>
      <c r="HZ53" s="131"/>
      <c r="IA53" s="131"/>
      <c r="IB53" s="131"/>
      <c r="IC53" s="131"/>
      <c r="ID53" s="131"/>
      <c r="IE53" s="131"/>
      <c r="IF53" s="131"/>
      <c r="IG53" s="131"/>
      <c r="IH53" s="131"/>
      <c r="II53" s="131"/>
      <c r="IJ53" s="131"/>
      <c r="IK53" s="131"/>
      <c r="IL53" s="131"/>
      <c r="IM53" s="131"/>
      <c r="IN53" s="131"/>
      <c r="IO53" s="131"/>
      <c r="IP53" s="131"/>
      <c r="IQ53" s="131"/>
      <c r="IR53" s="131"/>
      <c r="IS53" s="131"/>
      <c r="IT53" s="131"/>
    </row>
    <row r="54" spans="2:254" ht="56.65" customHeight="1" x14ac:dyDescent="0.2">
      <c r="C54" s="202" t="s">
        <v>93</v>
      </c>
      <c r="D54" s="202"/>
      <c r="E54" s="202"/>
      <c r="F54" s="202"/>
      <c r="G54" s="202"/>
      <c r="H54" s="202"/>
      <c r="I54" s="202"/>
      <c r="J54" s="131"/>
      <c r="K54" s="131"/>
      <c r="L54" s="131"/>
      <c r="M54" s="131"/>
      <c r="N54" s="131"/>
      <c r="O54" s="131"/>
      <c r="P54" s="131"/>
      <c r="Q54" s="131"/>
      <c r="R54" s="131"/>
      <c r="S54" s="131"/>
      <c r="T54" s="131"/>
      <c r="U54" s="131"/>
      <c r="V54" s="131"/>
      <c r="W54" s="131"/>
      <c r="X54" s="131"/>
      <c r="Y54" s="131"/>
      <c r="Z54" s="131"/>
      <c r="AA54" s="131"/>
      <c r="AB54" s="131"/>
      <c r="AC54" s="131"/>
      <c r="AD54" s="131"/>
      <c r="AE54" s="131"/>
      <c r="AF54" s="131"/>
      <c r="AG54" s="131"/>
      <c r="AH54" s="131"/>
      <c r="AI54" s="131"/>
      <c r="AJ54" s="131"/>
      <c r="AK54" s="131"/>
      <c r="AL54" s="131"/>
      <c r="AM54" s="131"/>
      <c r="AN54" s="131"/>
      <c r="AO54" s="131"/>
      <c r="AP54" s="131"/>
      <c r="AQ54" s="131"/>
      <c r="AR54" s="131"/>
      <c r="AS54" s="131"/>
      <c r="AT54" s="131"/>
      <c r="AU54" s="131"/>
      <c r="AV54" s="131"/>
      <c r="AW54" s="131"/>
      <c r="AX54" s="131"/>
      <c r="AY54" s="131"/>
      <c r="AZ54" s="131"/>
      <c r="BA54" s="131"/>
      <c r="BB54" s="131"/>
      <c r="BC54" s="131"/>
      <c r="BD54" s="131"/>
      <c r="BE54" s="131"/>
      <c r="BF54" s="131"/>
      <c r="BG54" s="131"/>
      <c r="BH54" s="131"/>
      <c r="BI54" s="131"/>
      <c r="BJ54" s="131"/>
      <c r="BK54" s="131"/>
      <c r="BL54" s="131"/>
      <c r="BM54" s="131"/>
      <c r="BN54" s="131"/>
      <c r="BO54" s="131"/>
      <c r="BP54" s="131"/>
      <c r="BQ54" s="131"/>
      <c r="BR54" s="131"/>
      <c r="BS54" s="131"/>
      <c r="BT54" s="131"/>
      <c r="BU54" s="131"/>
      <c r="BV54" s="131"/>
      <c r="BW54" s="131"/>
      <c r="BX54" s="131"/>
      <c r="BY54" s="131"/>
      <c r="BZ54" s="131"/>
      <c r="CA54" s="131"/>
      <c r="CB54" s="131"/>
      <c r="CC54" s="131"/>
      <c r="CD54" s="131"/>
      <c r="CE54" s="131"/>
      <c r="CF54" s="131"/>
      <c r="CG54" s="131"/>
      <c r="CH54" s="131"/>
      <c r="CI54" s="131"/>
      <c r="CJ54" s="131"/>
      <c r="CK54" s="131"/>
      <c r="CL54" s="131"/>
      <c r="CM54" s="131"/>
      <c r="CN54" s="131"/>
      <c r="CO54" s="131"/>
      <c r="CP54" s="131"/>
      <c r="CQ54" s="131"/>
      <c r="CR54" s="131"/>
      <c r="CS54" s="131"/>
      <c r="CT54" s="131"/>
      <c r="CU54" s="131"/>
      <c r="CV54" s="131"/>
      <c r="CW54" s="131"/>
      <c r="CX54" s="131"/>
      <c r="CY54" s="131"/>
      <c r="CZ54" s="131"/>
      <c r="DA54" s="131"/>
      <c r="DB54" s="131"/>
      <c r="DC54" s="131"/>
      <c r="DD54" s="131"/>
      <c r="DE54" s="131"/>
      <c r="DF54" s="131"/>
      <c r="DG54" s="131"/>
      <c r="DH54" s="131"/>
      <c r="DI54" s="131"/>
      <c r="DJ54" s="131"/>
      <c r="DK54" s="131"/>
      <c r="DL54" s="131"/>
      <c r="DM54" s="131"/>
      <c r="DN54" s="131"/>
      <c r="DO54" s="131"/>
      <c r="DP54" s="131"/>
      <c r="DQ54" s="131"/>
      <c r="DR54" s="131"/>
      <c r="DS54" s="131"/>
      <c r="DT54" s="131"/>
      <c r="DU54" s="131"/>
      <c r="DV54" s="131"/>
      <c r="DW54" s="131"/>
      <c r="DX54" s="131"/>
      <c r="DY54" s="131"/>
      <c r="DZ54" s="131"/>
      <c r="EA54" s="131"/>
      <c r="EB54" s="131"/>
      <c r="EC54" s="131"/>
      <c r="ED54" s="131"/>
      <c r="EE54" s="131"/>
      <c r="EF54" s="131"/>
      <c r="EG54" s="131"/>
      <c r="EH54" s="131"/>
      <c r="EI54" s="131"/>
      <c r="EJ54" s="131"/>
      <c r="EK54" s="131"/>
      <c r="EL54" s="131"/>
      <c r="EM54" s="131"/>
      <c r="EN54" s="131"/>
      <c r="EO54" s="131"/>
      <c r="EP54" s="131"/>
      <c r="EQ54" s="131"/>
      <c r="ER54" s="131"/>
      <c r="ES54" s="131"/>
      <c r="ET54" s="131"/>
      <c r="EU54" s="131"/>
      <c r="EV54" s="131"/>
      <c r="EW54" s="131"/>
      <c r="EX54" s="131"/>
      <c r="EY54" s="131"/>
      <c r="EZ54" s="131"/>
      <c r="FA54" s="131"/>
      <c r="FB54" s="131"/>
      <c r="FC54" s="131"/>
      <c r="FD54" s="131"/>
      <c r="FE54" s="131"/>
      <c r="FF54" s="131"/>
      <c r="FG54" s="131"/>
      <c r="FH54" s="131"/>
      <c r="FI54" s="131"/>
      <c r="FJ54" s="131"/>
      <c r="FK54" s="131"/>
      <c r="FL54" s="131"/>
      <c r="FM54" s="131"/>
      <c r="FN54" s="131"/>
      <c r="FO54" s="131"/>
      <c r="FP54" s="131"/>
      <c r="FQ54" s="131"/>
      <c r="FR54" s="131"/>
      <c r="FS54" s="131"/>
      <c r="FT54" s="131"/>
      <c r="FU54" s="131"/>
      <c r="FV54" s="131"/>
      <c r="FW54" s="131"/>
      <c r="FX54" s="131"/>
      <c r="FY54" s="131"/>
      <c r="FZ54" s="131"/>
      <c r="GA54" s="131"/>
      <c r="GB54" s="131"/>
      <c r="GC54" s="131"/>
      <c r="GD54" s="131"/>
      <c r="GE54" s="131"/>
      <c r="GF54" s="131"/>
      <c r="GG54" s="131"/>
      <c r="GH54" s="131"/>
      <c r="GI54" s="131"/>
      <c r="GJ54" s="131"/>
      <c r="GK54" s="131"/>
      <c r="GL54" s="131"/>
      <c r="GM54" s="131"/>
      <c r="GN54" s="131"/>
      <c r="GO54" s="131"/>
      <c r="GP54" s="131"/>
      <c r="GQ54" s="131"/>
      <c r="GR54" s="131"/>
      <c r="GS54" s="131"/>
      <c r="GT54" s="131"/>
      <c r="GU54" s="131"/>
      <c r="GV54" s="131"/>
      <c r="GW54" s="131"/>
      <c r="GX54" s="131"/>
      <c r="GY54" s="131"/>
      <c r="GZ54" s="131"/>
      <c r="HA54" s="131"/>
      <c r="HB54" s="131"/>
      <c r="HC54" s="131"/>
      <c r="HD54" s="131"/>
      <c r="HE54" s="131"/>
      <c r="HF54" s="131"/>
      <c r="HG54" s="131"/>
      <c r="HH54" s="131"/>
      <c r="HI54" s="131"/>
      <c r="HJ54" s="131"/>
      <c r="HK54" s="131"/>
      <c r="HL54" s="131"/>
      <c r="HM54" s="131"/>
      <c r="HN54" s="131"/>
      <c r="HO54" s="131"/>
      <c r="HP54" s="131"/>
      <c r="HQ54" s="131"/>
      <c r="HR54" s="131"/>
      <c r="HS54" s="131"/>
      <c r="HT54" s="131"/>
      <c r="HU54" s="131"/>
      <c r="HV54" s="131"/>
      <c r="HW54" s="131"/>
      <c r="HX54" s="131"/>
      <c r="HY54" s="131"/>
      <c r="HZ54" s="131"/>
      <c r="IA54" s="131"/>
      <c r="IB54" s="131"/>
      <c r="IC54" s="131"/>
      <c r="ID54" s="131"/>
      <c r="IE54" s="131"/>
      <c r="IF54" s="131"/>
      <c r="IG54" s="131"/>
      <c r="IH54" s="131"/>
      <c r="II54" s="131"/>
      <c r="IJ54" s="131"/>
      <c r="IK54" s="131"/>
      <c r="IL54" s="131"/>
      <c r="IM54" s="131"/>
      <c r="IN54" s="131"/>
      <c r="IO54" s="131"/>
      <c r="IP54" s="131"/>
      <c r="IQ54" s="131"/>
      <c r="IR54" s="131"/>
      <c r="IS54" s="131"/>
      <c r="IT54" s="131"/>
    </row>
    <row r="55" spans="2:254" ht="9.9499999999999993" customHeight="1" x14ac:dyDescent="0.25">
      <c r="C55" s="177"/>
      <c r="D55" s="178"/>
      <c r="E55" s="179"/>
      <c r="F55" s="178"/>
      <c r="G55" s="179"/>
      <c r="H55" s="178"/>
      <c r="I55" s="175"/>
      <c r="J55" s="131"/>
      <c r="K55" s="131"/>
      <c r="L55" s="131"/>
      <c r="M55" s="131"/>
      <c r="N55" s="131"/>
      <c r="O55" s="131"/>
      <c r="P55" s="131"/>
      <c r="Q55" s="131"/>
      <c r="R55" s="131"/>
      <c r="S55" s="131"/>
      <c r="T55" s="131"/>
      <c r="U55" s="131"/>
      <c r="V55" s="131"/>
      <c r="W55" s="131"/>
      <c r="X55" s="131"/>
      <c r="Y55" s="131"/>
      <c r="Z55" s="131"/>
      <c r="AA55" s="131"/>
      <c r="AB55" s="131"/>
      <c r="AC55" s="131"/>
      <c r="AD55" s="131"/>
      <c r="AE55" s="131"/>
      <c r="AF55" s="131"/>
      <c r="AG55" s="131"/>
      <c r="AH55" s="131"/>
      <c r="AI55" s="131"/>
      <c r="AJ55" s="131"/>
      <c r="AK55" s="131"/>
      <c r="AL55" s="131"/>
      <c r="AM55" s="131"/>
      <c r="AN55" s="131"/>
      <c r="AO55" s="131"/>
      <c r="AP55" s="131"/>
      <c r="AQ55" s="131"/>
      <c r="AR55" s="131"/>
      <c r="AS55" s="131"/>
      <c r="AT55" s="131"/>
      <c r="AU55" s="131"/>
      <c r="AV55" s="131"/>
      <c r="AW55" s="131"/>
      <c r="AX55" s="131"/>
      <c r="AY55" s="131"/>
      <c r="AZ55" s="131"/>
      <c r="BA55" s="131"/>
      <c r="BB55" s="131"/>
      <c r="BC55" s="131"/>
      <c r="BD55" s="131"/>
      <c r="BE55" s="131"/>
      <c r="BF55" s="131"/>
      <c r="BG55" s="131"/>
      <c r="BH55" s="131"/>
      <c r="BI55" s="131"/>
      <c r="BJ55" s="131"/>
      <c r="BK55" s="131"/>
      <c r="BL55" s="131"/>
      <c r="BM55" s="131"/>
      <c r="BN55" s="131"/>
      <c r="BO55" s="131"/>
      <c r="BP55" s="131"/>
      <c r="BQ55" s="131"/>
      <c r="BR55" s="131"/>
      <c r="BS55" s="131"/>
      <c r="BT55" s="131"/>
      <c r="BU55" s="131"/>
      <c r="BV55" s="131"/>
      <c r="BW55" s="131"/>
      <c r="BX55" s="131"/>
      <c r="BY55" s="131"/>
      <c r="BZ55" s="131"/>
      <c r="CA55" s="131"/>
      <c r="CB55" s="131"/>
      <c r="CC55" s="131"/>
      <c r="CD55" s="131"/>
      <c r="CE55" s="131"/>
      <c r="CF55" s="131"/>
      <c r="CG55" s="131"/>
      <c r="CH55" s="131"/>
      <c r="CI55" s="131"/>
      <c r="CJ55" s="131"/>
      <c r="CK55" s="131"/>
      <c r="CL55" s="131"/>
      <c r="CM55" s="131"/>
      <c r="CN55" s="131"/>
      <c r="CO55" s="131"/>
      <c r="CP55" s="131"/>
      <c r="CQ55" s="131"/>
      <c r="CR55" s="131"/>
      <c r="CS55" s="131"/>
      <c r="CT55" s="131"/>
      <c r="CU55" s="131"/>
      <c r="CV55" s="131"/>
      <c r="CW55" s="131"/>
      <c r="CX55" s="131"/>
      <c r="CY55" s="131"/>
      <c r="CZ55" s="131"/>
      <c r="DA55" s="131"/>
      <c r="DB55" s="131"/>
      <c r="DC55" s="131"/>
      <c r="DD55" s="131"/>
      <c r="DE55" s="131"/>
      <c r="DF55" s="131"/>
      <c r="DG55" s="131"/>
      <c r="DH55" s="131"/>
      <c r="DI55" s="131"/>
      <c r="DJ55" s="131"/>
      <c r="DK55" s="131"/>
      <c r="DL55" s="131"/>
      <c r="DM55" s="131"/>
      <c r="DN55" s="131"/>
      <c r="DO55" s="131"/>
      <c r="DP55" s="131"/>
      <c r="DQ55" s="131"/>
      <c r="DR55" s="131"/>
      <c r="DS55" s="131"/>
      <c r="DT55" s="131"/>
      <c r="DU55" s="131"/>
      <c r="DV55" s="131"/>
      <c r="DW55" s="131"/>
      <c r="DX55" s="131"/>
      <c r="DY55" s="131"/>
      <c r="DZ55" s="131"/>
      <c r="EA55" s="131"/>
      <c r="EB55" s="131"/>
      <c r="EC55" s="131"/>
      <c r="ED55" s="131"/>
      <c r="EE55" s="131"/>
      <c r="EF55" s="131"/>
      <c r="EG55" s="131"/>
      <c r="EH55" s="131"/>
      <c r="EI55" s="131"/>
      <c r="EJ55" s="131"/>
      <c r="EK55" s="131"/>
      <c r="EL55" s="131"/>
      <c r="EM55" s="131"/>
      <c r="EN55" s="131"/>
      <c r="EO55" s="131"/>
      <c r="EP55" s="131"/>
      <c r="EQ55" s="131"/>
      <c r="ER55" s="131"/>
      <c r="ES55" s="131"/>
      <c r="ET55" s="131"/>
      <c r="EU55" s="131"/>
      <c r="EV55" s="131"/>
      <c r="EW55" s="131"/>
      <c r="EX55" s="131"/>
      <c r="EY55" s="131"/>
      <c r="EZ55" s="131"/>
      <c r="FA55" s="131"/>
      <c r="FB55" s="131"/>
      <c r="FC55" s="131"/>
      <c r="FD55" s="131"/>
      <c r="FE55" s="131"/>
      <c r="FF55" s="131"/>
      <c r="FG55" s="131"/>
      <c r="FH55" s="131"/>
      <c r="FI55" s="131"/>
      <c r="FJ55" s="131"/>
      <c r="FK55" s="131"/>
      <c r="FL55" s="131"/>
      <c r="FM55" s="131"/>
      <c r="FN55" s="131"/>
      <c r="FO55" s="131"/>
      <c r="FP55" s="131"/>
      <c r="FQ55" s="131"/>
      <c r="FR55" s="131"/>
      <c r="FS55" s="131"/>
      <c r="FT55" s="131"/>
      <c r="FU55" s="131"/>
      <c r="FV55" s="131"/>
      <c r="FW55" s="131"/>
      <c r="FX55" s="131"/>
      <c r="FY55" s="131"/>
      <c r="FZ55" s="131"/>
      <c r="GA55" s="131"/>
      <c r="GB55" s="131"/>
      <c r="GC55" s="131"/>
      <c r="GD55" s="131"/>
      <c r="GE55" s="131"/>
      <c r="GF55" s="131"/>
      <c r="GG55" s="131"/>
      <c r="GH55" s="131"/>
      <c r="GI55" s="131"/>
      <c r="GJ55" s="131"/>
      <c r="GK55" s="131"/>
      <c r="GL55" s="131"/>
      <c r="GM55" s="131"/>
      <c r="GN55" s="131"/>
      <c r="GO55" s="131"/>
      <c r="GP55" s="131"/>
      <c r="GQ55" s="131"/>
      <c r="GR55" s="131"/>
      <c r="GS55" s="131"/>
      <c r="GT55" s="131"/>
      <c r="GU55" s="131"/>
      <c r="GV55" s="131"/>
      <c r="GW55" s="131"/>
      <c r="GX55" s="131"/>
      <c r="GY55" s="131"/>
      <c r="GZ55" s="131"/>
      <c r="HA55" s="131"/>
      <c r="HB55" s="131"/>
      <c r="HC55" s="131"/>
      <c r="HD55" s="131"/>
      <c r="HE55" s="131"/>
      <c r="HF55" s="131"/>
      <c r="HG55" s="131"/>
      <c r="HH55" s="131"/>
      <c r="HI55" s="131"/>
      <c r="HJ55" s="131"/>
      <c r="HK55" s="131"/>
      <c r="HL55" s="131"/>
      <c r="HM55" s="131"/>
      <c r="HN55" s="131"/>
      <c r="HO55" s="131"/>
      <c r="HP55" s="131"/>
      <c r="HQ55" s="131"/>
      <c r="HR55" s="131"/>
      <c r="HS55" s="131"/>
      <c r="HT55" s="131"/>
      <c r="HU55" s="131"/>
      <c r="HV55" s="131"/>
      <c r="HW55" s="131"/>
      <c r="HX55" s="131"/>
      <c r="HY55" s="131"/>
      <c r="HZ55" s="131"/>
      <c r="IA55" s="131"/>
      <c r="IB55" s="131"/>
      <c r="IC55" s="131"/>
      <c r="ID55" s="131"/>
      <c r="IE55" s="131"/>
      <c r="IF55" s="131"/>
      <c r="IG55" s="131"/>
      <c r="IH55" s="131"/>
      <c r="II55" s="131"/>
      <c r="IJ55" s="131"/>
      <c r="IK55" s="131"/>
      <c r="IL55" s="131"/>
      <c r="IM55" s="131"/>
      <c r="IN55" s="131"/>
      <c r="IO55" s="131"/>
      <c r="IP55" s="131"/>
      <c r="IQ55" s="131"/>
      <c r="IR55" s="131"/>
      <c r="IS55" s="131"/>
      <c r="IT55" s="131"/>
    </row>
    <row r="56" spans="2:254" ht="28.35" customHeight="1" x14ac:dyDescent="0.2">
      <c r="C56" s="201" t="s">
        <v>94</v>
      </c>
      <c r="D56" s="201"/>
      <c r="E56" s="201"/>
      <c r="F56" s="201"/>
      <c r="G56" s="201"/>
      <c r="H56" s="201"/>
      <c r="I56" s="201"/>
      <c r="J56" s="131"/>
      <c r="K56" s="131"/>
      <c r="L56" s="131"/>
      <c r="M56" s="131"/>
      <c r="N56" s="131"/>
      <c r="O56" s="131"/>
      <c r="P56" s="131"/>
      <c r="Q56" s="131"/>
      <c r="R56" s="131"/>
      <c r="S56" s="131"/>
      <c r="T56" s="131"/>
      <c r="U56" s="131"/>
      <c r="V56" s="131"/>
      <c r="W56" s="131"/>
      <c r="X56" s="131"/>
      <c r="Y56" s="131"/>
      <c r="Z56" s="131"/>
      <c r="AA56" s="131"/>
      <c r="AB56" s="131"/>
      <c r="AC56" s="131"/>
      <c r="AD56" s="131"/>
      <c r="AE56" s="131"/>
      <c r="AF56" s="131"/>
      <c r="AG56" s="131"/>
      <c r="AH56" s="131"/>
      <c r="AI56" s="131"/>
      <c r="AJ56" s="131"/>
      <c r="AK56" s="131"/>
      <c r="AL56" s="131"/>
      <c r="AM56" s="131"/>
      <c r="AN56" s="131"/>
      <c r="AO56" s="131"/>
      <c r="AP56" s="131"/>
      <c r="AQ56" s="131"/>
      <c r="AR56" s="131"/>
      <c r="AS56" s="131"/>
      <c r="AT56" s="131"/>
      <c r="AU56" s="131"/>
      <c r="AV56" s="131"/>
      <c r="AW56" s="131"/>
      <c r="AX56" s="131"/>
      <c r="AY56" s="131"/>
      <c r="AZ56" s="131"/>
      <c r="BA56" s="131"/>
      <c r="BB56" s="131"/>
      <c r="BC56" s="131"/>
      <c r="BD56" s="131"/>
      <c r="BE56" s="131"/>
      <c r="BF56" s="131"/>
      <c r="BG56" s="131"/>
      <c r="BH56" s="131"/>
      <c r="BI56" s="131"/>
      <c r="BJ56" s="131"/>
      <c r="BK56" s="131"/>
      <c r="BL56" s="131"/>
      <c r="BM56" s="131"/>
      <c r="BN56" s="131"/>
      <c r="BO56" s="131"/>
      <c r="BP56" s="131"/>
      <c r="BQ56" s="131"/>
      <c r="BR56" s="131"/>
      <c r="BS56" s="131"/>
      <c r="BT56" s="131"/>
      <c r="BU56" s="131"/>
      <c r="BV56" s="131"/>
      <c r="BW56" s="131"/>
      <c r="BX56" s="131"/>
      <c r="BY56" s="131"/>
      <c r="BZ56" s="131"/>
      <c r="CA56" s="131"/>
      <c r="CB56" s="131"/>
      <c r="CC56" s="131"/>
      <c r="CD56" s="131"/>
      <c r="CE56" s="131"/>
      <c r="CF56" s="131"/>
      <c r="CG56" s="131"/>
      <c r="CH56" s="131"/>
      <c r="CI56" s="131"/>
      <c r="CJ56" s="131"/>
      <c r="CK56" s="131"/>
      <c r="CL56" s="131"/>
      <c r="CM56" s="131"/>
      <c r="CN56" s="131"/>
      <c r="CO56" s="131"/>
      <c r="CP56" s="131"/>
      <c r="CQ56" s="131"/>
      <c r="CR56" s="131"/>
      <c r="CS56" s="131"/>
      <c r="CT56" s="131"/>
      <c r="CU56" s="131"/>
      <c r="CV56" s="131"/>
      <c r="CW56" s="131"/>
      <c r="CX56" s="131"/>
      <c r="CY56" s="131"/>
      <c r="CZ56" s="131"/>
      <c r="DA56" s="131"/>
      <c r="DB56" s="131"/>
      <c r="DC56" s="131"/>
      <c r="DD56" s="131"/>
      <c r="DE56" s="131"/>
      <c r="DF56" s="131"/>
      <c r="DG56" s="131"/>
      <c r="DH56" s="131"/>
      <c r="DI56" s="131"/>
      <c r="DJ56" s="131"/>
      <c r="DK56" s="131"/>
      <c r="DL56" s="131"/>
      <c r="DM56" s="131"/>
      <c r="DN56" s="131"/>
      <c r="DO56" s="131"/>
      <c r="DP56" s="131"/>
      <c r="DQ56" s="131"/>
      <c r="DR56" s="131"/>
      <c r="DS56" s="131"/>
      <c r="DT56" s="131"/>
      <c r="DU56" s="131"/>
      <c r="DV56" s="131"/>
      <c r="DW56" s="131"/>
      <c r="DX56" s="131"/>
      <c r="DY56" s="131"/>
      <c r="DZ56" s="131"/>
      <c r="EA56" s="131"/>
      <c r="EB56" s="131"/>
      <c r="EC56" s="131"/>
      <c r="ED56" s="131"/>
      <c r="EE56" s="131"/>
      <c r="EF56" s="131"/>
      <c r="EG56" s="131"/>
      <c r="EH56" s="131"/>
      <c r="EI56" s="131"/>
      <c r="EJ56" s="131"/>
      <c r="EK56" s="131"/>
      <c r="EL56" s="131"/>
      <c r="EM56" s="131"/>
      <c r="EN56" s="131"/>
      <c r="EO56" s="131"/>
      <c r="EP56" s="131"/>
      <c r="EQ56" s="131"/>
      <c r="ER56" s="131"/>
      <c r="ES56" s="131"/>
      <c r="ET56" s="131"/>
      <c r="EU56" s="131"/>
      <c r="EV56" s="131"/>
      <c r="EW56" s="131"/>
      <c r="EX56" s="131"/>
      <c r="EY56" s="131"/>
      <c r="EZ56" s="131"/>
      <c r="FA56" s="131"/>
      <c r="FB56" s="131"/>
      <c r="FC56" s="131"/>
      <c r="FD56" s="131"/>
      <c r="FE56" s="131"/>
      <c r="FF56" s="131"/>
      <c r="FG56" s="131"/>
      <c r="FH56" s="131"/>
      <c r="FI56" s="131"/>
      <c r="FJ56" s="131"/>
      <c r="FK56" s="131"/>
      <c r="FL56" s="131"/>
      <c r="FM56" s="131"/>
      <c r="FN56" s="131"/>
      <c r="FO56" s="131"/>
      <c r="FP56" s="131"/>
      <c r="FQ56" s="131"/>
      <c r="FR56" s="131"/>
      <c r="FS56" s="131"/>
      <c r="FT56" s="131"/>
      <c r="FU56" s="131"/>
      <c r="FV56" s="131"/>
      <c r="FW56" s="131"/>
      <c r="FX56" s="131"/>
      <c r="FY56" s="131"/>
      <c r="FZ56" s="131"/>
      <c r="GA56" s="131"/>
      <c r="GB56" s="131"/>
      <c r="GC56" s="131"/>
      <c r="GD56" s="131"/>
      <c r="GE56" s="131"/>
      <c r="GF56" s="131"/>
      <c r="GG56" s="131"/>
      <c r="GH56" s="131"/>
      <c r="GI56" s="131"/>
      <c r="GJ56" s="131"/>
      <c r="GK56" s="131"/>
      <c r="GL56" s="131"/>
      <c r="GM56" s="131"/>
      <c r="GN56" s="131"/>
      <c r="GO56" s="131"/>
      <c r="GP56" s="131"/>
      <c r="GQ56" s="131"/>
      <c r="GR56" s="131"/>
      <c r="GS56" s="131"/>
      <c r="GT56" s="131"/>
      <c r="GU56" s="131"/>
      <c r="GV56" s="131"/>
      <c r="GW56" s="131"/>
      <c r="GX56" s="131"/>
      <c r="GY56" s="131"/>
      <c r="GZ56" s="131"/>
      <c r="HA56" s="131"/>
      <c r="HB56" s="131"/>
      <c r="HC56" s="131"/>
      <c r="HD56" s="131"/>
      <c r="HE56" s="131"/>
      <c r="HF56" s="131"/>
      <c r="HG56" s="131"/>
      <c r="HH56" s="131"/>
      <c r="HI56" s="131"/>
      <c r="HJ56" s="131"/>
      <c r="HK56" s="131"/>
      <c r="HL56" s="131"/>
      <c r="HM56" s="131"/>
      <c r="HN56" s="131"/>
      <c r="HO56" s="131"/>
      <c r="HP56" s="131"/>
      <c r="HQ56" s="131"/>
      <c r="HR56" s="131"/>
      <c r="HS56" s="131"/>
      <c r="HT56" s="131"/>
      <c r="HU56" s="131"/>
      <c r="HV56" s="131"/>
      <c r="HW56" s="131"/>
      <c r="HX56" s="131"/>
      <c r="HY56" s="131"/>
      <c r="HZ56" s="131"/>
      <c r="IA56" s="131"/>
      <c r="IB56" s="131"/>
      <c r="IC56" s="131"/>
      <c r="ID56" s="131"/>
      <c r="IE56" s="131"/>
      <c r="IF56" s="131"/>
      <c r="IG56" s="131"/>
      <c r="IH56" s="131"/>
      <c r="II56" s="131"/>
      <c r="IJ56" s="131"/>
      <c r="IK56" s="131"/>
      <c r="IL56" s="131"/>
      <c r="IM56" s="131"/>
      <c r="IN56" s="131"/>
      <c r="IO56" s="131"/>
      <c r="IP56" s="131"/>
      <c r="IQ56" s="131"/>
      <c r="IR56" s="131"/>
      <c r="IS56" s="131"/>
      <c r="IT56" s="131"/>
    </row>
    <row r="57" spans="2:254" ht="9.9499999999999993" customHeight="1" x14ac:dyDescent="0.25">
      <c r="C57" s="177"/>
      <c r="D57" s="178"/>
      <c r="E57" s="179"/>
      <c r="F57" s="178"/>
      <c r="G57" s="179"/>
      <c r="H57" s="178"/>
      <c r="I57" s="175"/>
      <c r="J57" s="131"/>
      <c r="K57" s="131"/>
      <c r="L57" s="131"/>
      <c r="M57" s="131"/>
      <c r="N57" s="131"/>
      <c r="O57" s="131"/>
      <c r="P57" s="131"/>
      <c r="Q57" s="131"/>
      <c r="R57" s="131"/>
      <c r="S57" s="131"/>
      <c r="T57" s="131"/>
      <c r="U57" s="131"/>
      <c r="V57" s="131"/>
      <c r="W57" s="131"/>
      <c r="X57" s="131"/>
      <c r="Y57" s="131"/>
      <c r="Z57" s="131"/>
      <c r="AA57" s="131"/>
      <c r="AB57" s="131"/>
      <c r="AC57" s="131"/>
      <c r="AD57" s="131"/>
      <c r="AE57" s="131"/>
      <c r="AF57" s="131"/>
      <c r="AG57" s="131"/>
      <c r="AH57" s="131"/>
      <c r="AI57" s="131"/>
      <c r="AJ57" s="131"/>
      <c r="AK57" s="131"/>
      <c r="AL57" s="131"/>
      <c r="AM57" s="131"/>
      <c r="AN57" s="131"/>
      <c r="AO57" s="131"/>
      <c r="AP57" s="131"/>
      <c r="AQ57" s="131"/>
      <c r="AR57" s="131"/>
      <c r="AS57" s="131"/>
      <c r="AT57" s="131"/>
      <c r="AU57" s="131"/>
      <c r="AV57" s="131"/>
      <c r="AW57" s="131"/>
      <c r="AX57" s="131"/>
      <c r="AY57" s="131"/>
      <c r="AZ57" s="131"/>
      <c r="BA57" s="131"/>
      <c r="BB57" s="131"/>
      <c r="BC57" s="131"/>
      <c r="BD57" s="131"/>
      <c r="BE57" s="131"/>
      <c r="BF57" s="131"/>
      <c r="BG57" s="131"/>
      <c r="BH57" s="131"/>
      <c r="BI57" s="131"/>
      <c r="BJ57" s="131"/>
      <c r="BK57" s="131"/>
      <c r="BL57" s="131"/>
      <c r="BM57" s="131"/>
      <c r="BN57" s="131"/>
      <c r="BO57" s="131"/>
      <c r="BP57" s="131"/>
      <c r="BQ57" s="131"/>
      <c r="BR57" s="131"/>
      <c r="BS57" s="131"/>
      <c r="BT57" s="131"/>
      <c r="BU57" s="131"/>
      <c r="BV57" s="131"/>
      <c r="BW57" s="131"/>
      <c r="BX57" s="131"/>
      <c r="BY57" s="131"/>
      <c r="BZ57" s="131"/>
      <c r="CA57" s="131"/>
      <c r="CB57" s="131"/>
      <c r="CC57" s="131"/>
      <c r="CD57" s="131"/>
      <c r="CE57" s="131"/>
      <c r="CF57" s="131"/>
      <c r="CG57" s="131"/>
      <c r="CH57" s="131"/>
      <c r="CI57" s="131"/>
      <c r="CJ57" s="131"/>
      <c r="CK57" s="131"/>
      <c r="CL57" s="131"/>
      <c r="CM57" s="131"/>
      <c r="CN57" s="131"/>
      <c r="CO57" s="131"/>
      <c r="CP57" s="131"/>
      <c r="CQ57" s="131"/>
      <c r="CR57" s="131"/>
      <c r="CS57" s="131"/>
      <c r="CT57" s="131"/>
      <c r="CU57" s="131"/>
      <c r="CV57" s="131"/>
      <c r="CW57" s="131"/>
      <c r="CX57" s="131"/>
      <c r="CY57" s="131"/>
      <c r="CZ57" s="131"/>
      <c r="DA57" s="131"/>
      <c r="DB57" s="131"/>
      <c r="DC57" s="131"/>
      <c r="DD57" s="131"/>
      <c r="DE57" s="131"/>
      <c r="DF57" s="131"/>
      <c r="DG57" s="131"/>
      <c r="DH57" s="131"/>
      <c r="DI57" s="131"/>
      <c r="DJ57" s="131"/>
      <c r="DK57" s="131"/>
      <c r="DL57" s="131"/>
      <c r="DM57" s="131"/>
      <c r="DN57" s="131"/>
      <c r="DO57" s="131"/>
      <c r="DP57" s="131"/>
      <c r="DQ57" s="131"/>
      <c r="DR57" s="131"/>
      <c r="DS57" s="131"/>
      <c r="DT57" s="131"/>
      <c r="DU57" s="131"/>
      <c r="DV57" s="131"/>
      <c r="DW57" s="131"/>
      <c r="DX57" s="131"/>
      <c r="DY57" s="131"/>
      <c r="DZ57" s="131"/>
      <c r="EA57" s="131"/>
      <c r="EB57" s="131"/>
      <c r="EC57" s="131"/>
      <c r="ED57" s="131"/>
      <c r="EE57" s="131"/>
      <c r="EF57" s="131"/>
      <c r="EG57" s="131"/>
      <c r="EH57" s="131"/>
      <c r="EI57" s="131"/>
      <c r="EJ57" s="131"/>
      <c r="EK57" s="131"/>
      <c r="EL57" s="131"/>
      <c r="EM57" s="131"/>
      <c r="EN57" s="131"/>
      <c r="EO57" s="131"/>
      <c r="EP57" s="131"/>
      <c r="EQ57" s="131"/>
      <c r="ER57" s="131"/>
      <c r="ES57" s="131"/>
      <c r="ET57" s="131"/>
      <c r="EU57" s="131"/>
      <c r="EV57" s="131"/>
      <c r="EW57" s="131"/>
      <c r="EX57" s="131"/>
      <c r="EY57" s="131"/>
      <c r="EZ57" s="131"/>
      <c r="FA57" s="131"/>
      <c r="FB57" s="131"/>
      <c r="FC57" s="131"/>
      <c r="FD57" s="131"/>
      <c r="FE57" s="131"/>
      <c r="FF57" s="131"/>
      <c r="FG57" s="131"/>
      <c r="FH57" s="131"/>
      <c r="FI57" s="131"/>
      <c r="FJ57" s="131"/>
      <c r="FK57" s="131"/>
      <c r="FL57" s="131"/>
      <c r="FM57" s="131"/>
      <c r="FN57" s="131"/>
      <c r="FO57" s="131"/>
      <c r="FP57" s="131"/>
      <c r="FQ57" s="131"/>
      <c r="FR57" s="131"/>
      <c r="FS57" s="131"/>
      <c r="FT57" s="131"/>
      <c r="FU57" s="131"/>
      <c r="FV57" s="131"/>
      <c r="FW57" s="131"/>
      <c r="FX57" s="131"/>
      <c r="FY57" s="131"/>
      <c r="FZ57" s="131"/>
      <c r="GA57" s="131"/>
      <c r="GB57" s="131"/>
      <c r="GC57" s="131"/>
      <c r="GD57" s="131"/>
      <c r="GE57" s="131"/>
      <c r="GF57" s="131"/>
      <c r="GG57" s="131"/>
      <c r="GH57" s="131"/>
      <c r="GI57" s="131"/>
      <c r="GJ57" s="131"/>
      <c r="GK57" s="131"/>
      <c r="GL57" s="131"/>
      <c r="GM57" s="131"/>
      <c r="GN57" s="131"/>
      <c r="GO57" s="131"/>
      <c r="GP57" s="131"/>
      <c r="GQ57" s="131"/>
      <c r="GR57" s="131"/>
      <c r="GS57" s="131"/>
      <c r="GT57" s="131"/>
      <c r="GU57" s="131"/>
      <c r="GV57" s="131"/>
      <c r="GW57" s="131"/>
      <c r="GX57" s="131"/>
      <c r="GY57" s="131"/>
      <c r="GZ57" s="131"/>
      <c r="HA57" s="131"/>
      <c r="HB57" s="131"/>
      <c r="HC57" s="131"/>
      <c r="HD57" s="131"/>
      <c r="HE57" s="131"/>
      <c r="HF57" s="131"/>
      <c r="HG57" s="131"/>
      <c r="HH57" s="131"/>
      <c r="HI57" s="131"/>
      <c r="HJ57" s="131"/>
      <c r="HK57" s="131"/>
      <c r="HL57" s="131"/>
      <c r="HM57" s="131"/>
      <c r="HN57" s="131"/>
      <c r="HO57" s="131"/>
      <c r="HP57" s="131"/>
      <c r="HQ57" s="131"/>
      <c r="HR57" s="131"/>
      <c r="HS57" s="131"/>
      <c r="HT57" s="131"/>
      <c r="HU57" s="131"/>
      <c r="HV57" s="131"/>
      <c r="HW57" s="131"/>
      <c r="HX57" s="131"/>
      <c r="HY57" s="131"/>
      <c r="HZ57" s="131"/>
      <c r="IA57" s="131"/>
      <c r="IB57" s="131"/>
      <c r="IC57" s="131"/>
      <c r="ID57" s="131"/>
      <c r="IE57" s="131"/>
      <c r="IF57" s="131"/>
      <c r="IG57" s="131"/>
      <c r="IH57" s="131"/>
      <c r="II57" s="131"/>
      <c r="IJ57" s="131"/>
      <c r="IK57" s="131"/>
      <c r="IL57" s="131"/>
      <c r="IM57" s="131"/>
      <c r="IN57" s="131"/>
      <c r="IO57" s="131"/>
      <c r="IP57" s="131"/>
      <c r="IQ57" s="131"/>
      <c r="IR57" s="131"/>
      <c r="IS57" s="131"/>
      <c r="IT57" s="131"/>
    </row>
    <row r="58" spans="2:254" ht="28.35" customHeight="1" x14ac:dyDescent="0.2">
      <c r="C58" s="201" t="s">
        <v>102</v>
      </c>
      <c r="D58" s="201"/>
      <c r="E58" s="201"/>
      <c r="F58" s="201"/>
      <c r="G58" s="201"/>
      <c r="H58" s="201"/>
      <c r="I58" s="201"/>
      <c r="J58" s="131"/>
      <c r="K58" s="131"/>
      <c r="L58" s="131"/>
      <c r="M58" s="131"/>
      <c r="N58" s="131"/>
      <c r="O58" s="131"/>
      <c r="P58" s="131"/>
      <c r="Q58" s="131"/>
      <c r="R58" s="131"/>
      <c r="S58" s="131"/>
      <c r="T58" s="131"/>
      <c r="U58" s="131"/>
      <c r="V58" s="131"/>
      <c r="W58" s="131"/>
      <c r="X58" s="131"/>
      <c r="Y58" s="131"/>
      <c r="Z58" s="131"/>
      <c r="AA58" s="131"/>
      <c r="AB58" s="131"/>
      <c r="AC58" s="131"/>
      <c r="AD58" s="131"/>
      <c r="AE58" s="131"/>
      <c r="AF58" s="131"/>
      <c r="AG58" s="131"/>
      <c r="AH58" s="131"/>
      <c r="AI58" s="131"/>
      <c r="AJ58" s="131"/>
      <c r="AK58" s="131"/>
      <c r="AL58" s="131"/>
      <c r="AM58" s="131"/>
      <c r="AN58" s="131"/>
      <c r="AO58" s="131"/>
      <c r="AP58" s="131"/>
      <c r="AQ58" s="131"/>
      <c r="AR58" s="131"/>
      <c r="AS58" s="131"/>
      <c r="AT58" s="131"/>
      <c r="AU58" s="131"/>
      <c r="AV58" s="131"/>
      <c r="AW58" s="131"/>
      <c r="AX58" s="131"/>
      <c r="AY58" s="131"/>
      <c r="AZ58" s="131"/>
      <c r="BA58" s="131"/>
      <c r="BB58" s="131"/>
      <c r="BC58" s="131"/>
      <c r="BD58" s="131"/>
      <c r="BE58" s="131"/>
      <c r="BF58" s="131"/>
      <c r="BG58" s="131"/>
      <c r="BH58" s="131"/>
      <c r="BI58" s="131"/>
      <c r="BJ58" s="131"/>
      <c r="BK58" s="131"/>
      <c r="BL58" s="131"/>
      <c r="BM58" s="131"/>
      <c r="BN58" s="131"/>
      <c r="BO58" s="131"/>
      <c r="BP58" s="131"/>
      <c r="BQ58" s="131"/>
      <c r="BR58" s="131"/>
      <c r="BS58" s="131"/>
      <c r="BT58" s="131"/>
      <c r="BU58" s="131"/>
      <c r="BV58" s="131"/>
      <c r="BW58" s="131"/>
      <c r="BX58" s="131"/>
      <c r="BY58" s="131"/>
      <c r="BZ58" s="131"/>
      <c r="CA58" s="131"/>
      <c r="CB58" s="131"/>
      <c r="CC58" s="131"/>
      <c r="CD58" s="131"/>
      <c r="CE58" s="131"/>
      <c r="CF58" s="131"/>
      <c r="CG58" s="131"/>
      <c r="CH58" s="131"/>
      <c r="CI58" s="131"/>
      <c r="CJ58" s="131"/>
      <c r="CK58" s="131"/>
      <c r="CL58" s="131"/>
      <c r="CM58" s="131"/>
      <c r="CN58" s="131"/>
      <c r="CO58" s="131"/>
      <c r="CP58" s="131"/>
      <c r="CQ58" s="131"/>
      <c r="CR58" s="131"/>
      <c r="CS58" s="131"/>
      <c r="CT58" s="131"/>
      <c r="CU58" s="131"/>
      <c r="CV58" s="131"/>
      <c r="CW58" s="131"/>
      <c r="CX58" s="131"/>
      <c r="CY58" s="131"/>
      <c r="CZ58" s="131"/>
      <c r="DA58" s="131"/>
      <c r="DB58" s="131"/>
      <c r="DC58" s="131"/>
      <c r="DD58" s="131"/>
      <c r="DE58" s="131"/>
      <c r="DF58" s="131"/>
      <c r="DG58" s="131"/>
      <c r="DH58" s="131"/>
      <c r="DI58" s="131"/>
      <c r="DJ58" s="131"/>
      <c r="DK58" s="131"/>
      <c r="DL58" s="131"/>
      <c r="DM58" s="131"/>
      <c r="DN58" s="131"/>
      <c r="DO58" s="131"/>
      <c r="DP58" s="131"/>
      <c r="DQ58" s="131"/>
      <c r="DR58" s="131"/>
      <c r="DS58" s="131"/>
      <c r="DT58" s="131"/>
      <c r="DU58" s="131"/>
      <c r="DV58" s="131"/>
      <c r="DW58" s="131"/>
      <c r="DX58" s="131"/>
      <c r="DY58" s="131"/>
      <c r="DZ58" s="131"/>
      <c r="EA58" s="131"/>
      <c r="EB58" s="131"/>
      <c r="EC58" s="131"/>
      <c r="ED58" s="131"/>
      <c r="EE58" s="131"/>
      <c r="EF58" s="131"/>
      <c r="EG58" s="131"/>
      <c r="EH58" s="131"/>
      <c r="EI58" s="131"/>
      <c r="EJ58" s="131"/>
      <c r="EK58" s="131"/>
      <c r="EL58" s="131"/>
      <c r="EM58" s="131"/>
      <c r="EN58" s="131"/>
      <c r="EO58" s="131"/>
      <c r="EP58" s="131"/>
      <c r="EQ58" s="131"/>
      <c r="ER58" s="131"/>
      <c r="ES58" s="131"/>
      <c r="ET58" s="131"/>
      <c r="EU58" s="131"/>
      <c r="EV58" s="131"/>
      <c r="EW58" s="131"/>
      <c r="EX58" s="131"/>
      <c r="EY58" s="131"/>
      <c r="EZ58" s="131"/>
      <c r="FA58" s="131"/>
      <c r="FB58" s="131"/>
      <c r="FC58" s="131"/>
      <c r="FD58" s="131"/>
      <c r="FE58" s="131"/>
      <c r="FF58" s="131"/>
      <c r="FG58" s="131"/>
      <c r="FH58" s="131"/>
      <c r="FI58" s="131"/>
      <c r="FJ58" s="131"/>
      <c r="FK58" s="131"/>
      <c r="FL58" s="131"/>
      <c r="FM58" s="131"/>
      <c r="FN58" s="131"/>
      <c r="FO58" s="131"/>
      <c r="FP58" s="131"/>
      <c r="FQ58" s="131"/>
      <c r="FR58" s="131"/>
      <c r="FS58" s="131"/>
      <c r="FT58" s="131"/>
      <c r="FU58" s="131"/>
      <c r="FV58" s="131"/>
      <c r="FW58" s="131"/>
      <c r="FX58" s="131"/>
      <c r="FY58" s="131"/>
      <c r="FZ58" s="131"/>
      <c r="GA58" s="131"/>
      <c r="GB58" s="131"/>
      <c r="GC58" s="131"/>
      <c r="GD58" s="131"/>
      <c r="GE58" s="131"/>
      <c r="GF58" s="131"/>
      <c r="GG58" s="131"/>
      <c r="GH58" s="131"/>
      <c r="GI58" s="131"/>
      <c r="GJ58" s="131"/>
      <c r="GK58" s="131"/>
      <c r="GL58" s="131"/>
      <c r="GM58" s="131"/>
      <c r="GN58" s="131"/>
      <c r="GO58" s="131"/>
      <c r="GP58" s="131"/>
      <c r="GQ58" s="131"/>
      <c r="GR58" s="131"/>
      <c r="GS58" s="131"/>
      <c r="GT58" s="131"/>
      <c r="GU58" s="131"/>
      <c r="GV58" s="131"/>
      <c r="GW58" s="131"/>
      <c r="GX58" s="131"/>
      <c r="GY58" s="131"/>
      <c r="GZ58" s="131"/>
      <c r="HA58" s="131"/>
      <c r="HB58" s="131"/>
      <c r="HC58" s="131"/>
      <c r="HD58" s="131"/>
      <c r="HE58" s="131"/>
      <c r="HF58" s="131"/>
      <c r="HG58" s="131"/>
      <c r="HH58" s="131"/>
      <c r="HI58" s="131"/>
      <c r="HJ58" s="131"/>
      <c r="HK58" s="131"/>
      <c r="HL58" s="131"/>
      <c r="HM58" s="131"/>
      <c r="HN58" s="131"/>
      <c r="HO58" s="131"/>
      <c r="HP58" s="131"/>
      <c r="HQ58" s="131"/>
      <c r="HR58" s="131"/>
      <c r="HS58" s="131"/>
      <c r="HT58" s="131"/>
      <c r="HU58" s="131"/>
      <c r="HV58" s="131"/>
      <c r="HW58" s="131"/>
      <c r="HX58" s="131"/>
      <c r="HY58" s="131"/>
      <c r="HZ58" s="131"/>
      <c r="IA58" s="131"/>
      <c r="IB58" s="131"/>
      <c r="IC58" s="131"/>
      <c r="ID58" s="131"/>
      <c r="IE58" s="131"/>
      <c r="IF58" s="131"/>
      <c r="IG58" s="131"/>
      <c r="IH58" s="131"/>
      <c r="II58" s="131"/>
      <c r="IJ58" s="131"/>
      <c r="IK58" s="131"/>
      <c r="IL58" s="131"/>
      <c r="IM58" s="131"/>
      <c r="IN58" s="131"/>
      <c r="IO58" s="131"/>
      <c r="IP58" s="131"/>
      <c r="IQ58" s="131"/>
      <c r="IR58" s="131"/>
      <c r="IS58" s="131"/>
      <c r="IT58" s="131"/>
    </row>
    <row r="59" spans="2:254" ht="9.9499999999999993" customHeight="1" x14ac:dyDescent="0.2">
      <c r="B59" s="174"/>
      <c r="C59" s="175"/>
      <c r="D59" s="175"/>
      <c r="E59" s="175"/>
      <c r="F59" s="175"/>
      <c r="G59" s="175"/>
      <c r="H59" s="175"/>
      <c r="I59" s="175"/>
      <c r="J59" s="131"/>
      <c r="K59" s="131"/>
      <c r="L59" s="131"/>
      <c r="M59" s="131"/>
      <c r="N59" s="131"/>
      <c r="O59" s="131"/>
      <c r="P59" s="131"/>
      <c r="Q59" s="131"/>
      <c r="R59" s="131"/>
      <c r="S59" s="131"/>
      <c r="T59" s="131"/>
      <c r="U59" s="131"/>
      <c r="V59" s="131"/>
      <c r="W59" s="131"/>
      <c r="X59" s="131"/>
      <c r="Y59" s="131"/>
      <c r="Z59" s="131"/>
      <c r="AA59" s="131"/>
      <c r="AB59" s="131"/>
      <c r="AC59" s="131"/>
      <c r="AD59" s="131"/>
      <c r="AE59" s="131"/>
      <c r="AF59" s="131"/>
      <c r="AG59" s="131"/>
      <c r="AH59" s="131"/>
      <c r="AI59" s="131"/>
      <c r="AJ59" s="131"/>
      <c r="AK59" s="131"/>
      <c r="AL59" s="131"/>
      <c r="AM59" s="131"/>
      <c r="AN59" s="131"/>
      <c r="AO59" s="131"/>
      <c r="AP59" s="131"/>
      <c r="AQ59" s="131"/>
      <c r="AR59" s="131"/>
      <c r="AS59" s="131"/>
      <c r="AT59" s="131"/>
      <c r="AU59" s="131"/>
      <c r="AV59" s="131"/>
      <c r="AW59" s="131"/>
      <c r="AX59" s="131"/>
      <c r="AY59" s="131"/>
      <c r="AZ59" s="131"/>
      <c r="BA59" s="131"/>
      <c r="BB59" s="131"/>
      <c r="BC59" s="131"/>
      <c r="BD59" s="131"/>
      <c r="BE59" s="131"/>
      <c r="BF59" s="131"/>
      <c r="BG59" s="131"/>
      <c r="BH59" s="131"/>
      <c r="BI59" s="131"/>
      <c r="BJ59" s="131"/>
      <c r="BK59" s="131"/>
      <c r="BL59" s="131"/>
      <c r="BM59" s="131"/>
      <c r="BN59" s="131"/>
      <c r="BO59" s="131"/>
      <c r="BP59" s="131"/>
      <c r="BQ59" s="131"/>
      <c r="BR59" s="131"/>
      <c r="BS59" s="131"/>
      <c r="BT59" s="131"/>
      <c r="BU59" s="131"/>
      <c r="BV59" s="131"/>
      <c r="BW59" s="131"/>
      <c r="BX59" s="131"/>
      <c r="BY59" s="131"/>
      <c r="BZ59" s="131"/>
      <c r="CA59" s="131"/>
      <c r="CB59" s="131"/>
      <c r="CC59" s="131"/>
      <c r="CD59" s="131"/>
      <c r="CE59" s="131"/>
      <c r="CF59" s="131"/>
      <c r="CG59" s="131"/>
      <c r="CH59" s="131"/>
      <c r="CI59" s="131"/>
      <c r="CJ59" s="131"/>
      <c r="CK59" s="131"/>
      <c r="CL59" s="131"/>
      <c r="CM59" s="131"/>
      <c r="CN59" s="131"/>
      <c r="CO59" s="131"/>
      <c r="CP59" s="131"/>
      <c r="CQ59" s="131"/>
      <c r="CR59" s="131"/>
      <c r="CS59" s="131"/>
      <c r="CT59" s="131"/>
      <c r="CU59" s="131"/>
      <c r="CV59" s="131"/>
      <c r="CW59" s="131"/>
      <c r="CX59" s="131"/>
      <c r="CY59" s="131"/>
      <c r="CZ59" s="131"/>
      <c r="DA59" s="131"/>
      <c r="DB59" s="131"/>
      <c r="DC59" s="131"/>
      <c r="DD59" s="131"/>
      <c r="DE59" s="131"/>
      <c r="DF59" s="131"/>
      <c r="DG59" s="131"/>
      <c r="DH59" s="131"/>
      <c r="DI59" s="131"/>
      <c r="DJ59" s="131"/>
      <c r="DK59" s="131"/>
      <c r="DL59" s="131"/>
      <c r="DM59" s="131"/>
      <c r="DN59" s="131"/>
      <c r="DO59" s="131"/>
      <c r="DP59" s="131"/>
      <c r="DQ59" s="131"/>
      <c r="DR59" s="131"/>
      <c r="DS59" s="131"/>
      <c r="DT59" s="131"/>
      <c r="DU59" s="131"/>
      <c r="DV59" s="131"/>
      <c r="DW59" s="131"/>
      <c r="DX59" s="131"/>
      <c r="DY59" s="131"/>
      <c r="DZ59" s="131"/>
      <c r="EA59" s="131"/>
      <c r="EB59" s="131"/>
      <c r="EC59" s="131"/>
      <c r="ED59" s="131"/>
      <c r="EE59" s="131"/>
      <c r="EF59" s="131"/>
      <c r="EG59" s="131"/>
      <c r="EH59" s="131"/>
      <c r="EI59" s="131"/>
      <c r="EJ59" s="131"/>
      <c r="EK59" s="131"/>
      <c r="EL59" s="131"/>
      <c r="EM59" s="131"/>
      <c r="EN59" s="131"/>
      <c r="EO59" s="131"/>
      <c r="EP59" s="131"/>
      <c r="EQ59" s="131"/>
      <c r="ER59" s="131"/>
      <c r="ES59" s="131"/>
      <c r="ET59" s="131"/>
      <c r="EU59" s="131"/>
      <c r="EV59" s="131"/>
      <c r="EW59" s="131"/>
      <c r="EX59" s="131"/>
      <c r="EY59" s="131"/>
      <c r="EZ59" s="131"/>
      <c r="FA59" s="131"/>
      <c r="FB59" s="131"/>
      <c r="FC59" s="131"/>
      <c r="FD59" s="131"/>
      <c r="FE59" s="131"/>
      <c r="FF59" s="131"/>
      <c r="FG59" s="131"/>
      <c r="FH59" s="131"/>
      <c r="FI59" s="131"/>
      <c r="FJ59" s="131"/>
      <c r="FK59" s="131"/>
      <c r="FL59" s="131"/>
      <c r="FM59" s="131"/>
      <c r="FN59" s="131"/>
      <c r="FO59" s="131"/>
      <c r="FP59" s="131"/>
      <c r="FQ59" s="131"/>
      <c r="FR59" s="131"/>
      <c r="FS59" s="131"/>
      <c r="FT59" s="131"/>
      <c r="FU59" s="131"/>
      <c r="FV59" s="131"/>
      <c r="FW59" s="131"/>
      <c r="FX59" s="131"/>
      <c r="FY59" s="131"/>
      <c r="FZ59" s="131"/>
      <c r="GA59" s="131"/>
      <c r="GB59" s="131"/>
      <c r="GC59" s="131"/>
      <c r="GD59" s="131"/>
      <c r="GE59" s="131"/>
      <c r="GF59" s="131"/>
      <c r="GG59" s="131"/>
      <c r="GH59" s="131"/>
      <c r="GI59" s="131"/>
      <c r="GJ59" s="131"/>
      <c r="GK59" s="131"/>
      <c r="GL59" s="131"/>
      <c r="GM59" s="131"/>
      <c r="GN59" s="131"/>
      <c r="GO59" s="131"/>
      <c r="GP59" s="131"/>
      <c r="GQ59" s="131"/>
      <c r="GR59" s="131"/>
      <c r="GS59" s="131"/>
      <c r="GT59" s="131"/>
      <c r="GU59" s="131"/>
      <c r="GV59" s="131"/>
      <c r="GW59" s="131"/>
      <c r="GX59" s="131"/>
      <c r="GY59" s="131"/>
      <c r="GZ59" s="131"/>
      <c r="HA59" s="131"/>
      <c r="HB59" s="131"/>
      <c r="HC59" s="131"/>
      <c r="HD59" s="131"/>
      <c r="HE59" s="131"/>
      <c r="HF59" s="131"/>
      <c r="HG59" s="131"/>
      <c r="HH59" s="131"/>
      <c r="HI59" s="131"/>
      <c r="HJ59" s="131"/>
      <c r="HK59" s="131"/>
      <c r="HL59" s="131"/>
      <c r="HM59" s="131"/>
      <c r="HN59" s="131"/>
      <c r="HO59" s="131"/>
      <c r="HP59" s="131"/>
      <c r="HQ59" s="131"/>
      <c r="HR59" s="131"/>
      <c r="HS59" s="131"/>
      <c r="HT59" s="131"/>
      <c r="HU59" s="131"/>
      <c r="HV59" s="131"/>
      <c r="HW59" s="131"/>
      <c r="HX59" s="131"/>
      <c r="HY59" s="131"/>
      <c r="HZ59" s="131"/>
      <c r="IA59" s="131"/>
      <c r="IB59" s="131"/>
      <c r="IC59" s="131"/>
      <c r="ID59" s="131"/>
      <c r="IE59" s="131"/>
      <c r="IF59" s="131"/>
      <c r="IG59" s="131"/>
      <c r="IH59" s="131"/>
      <c r="II59" s="131"/>
      <c r="IJ59" s="131"/>
      <c r="IK59" s="131"/>
      <c r="IL59" s="131"/>
      <c r="IM59" s="131"/>
      <c r="IN59" s="131"/>
      <c r="IO59" s="131"/>
      <c r="IP59" s="131"/>
      <c r="IQ59" s="131"/>
      <c r="IR59" s="131"/>
      <c r="IS59" s="131"/>
      <c r="IT59" s="131"/>
    </row>
    <row r="60" spans="2:254" ht="42.6" customHeight="1" x14ac:dyDescent="0.2">
      <c r="B60" s="174"/>
      <c r="C60" s="201" t="s">
        <v>103</v>
      </c>
      <c r="D60" s="201"/>
      <c r="E60" s="201"/>
      <c r="F60" s="201"/>
      <c r="G60" s="201"/>
      <c r="H60" s="201"/>
      <c r="I60" s="201"/>
      <c r="J60" s="131"/>
      <c r="K60" s="131"/>
      <c r="L60" s="131"/>
      <c r="M60" s="131"/>
      <c r="N60" s="131"/>
      <c r="O60" s="131"/>
      <c r="P60" s="131"/>
      <c r="Q60" s="131"/>
      <c r="R60" s="131"/>
      <c r="S60" s="131"/>
      <c r="T60" s="131"/>
      <c r="U60" s="131"/>
      <c r="V60" s="131"/>
      <c r="W60" s="131"/>
      <c r="X60" s="131"/>
      <c r="Y60" s="131"/>
      <c r="Z60" s="131"/>
      <c r="AA60" s="131"/>
      <c r="AB60" s="131"/>
      <c r="AC60" s="131"/>
      <c r="AD60" s="131"/>
      <c r="AE60" s="131"/>
      <c r="AF60" s="131"/>
      <c r="AG60" s="131"/>
      <c r="AH60" s="131"/>
      <c r="AI60" s="131"/>
      <c r="AJ60" s="131"/>
      <c r="AK60" s="131"/>
      <c r="AL60" s="131"/>
      <c r="AM60" s="131"/>
      <c r="AN60" s="131"/>
      <c r="AO60" s="131"/>
      <c r="AP60" s="131"/>
      <c r="AQ60" s="131"/>
      <c r="AR60" s="131"/>
      <c r="AS60" s="131"/>
      <c r="AT60" s="131"/>
      <c r="AU60" s="131"/>
      <c r="AV60" s="131"/>
      <c r="AW60" s="131"/>
      <c r="AX60" s="131"/>
      <c r="AY60" s="131"/>
      <c r="AZ60" s="131"/>
      <c r="BA60" s="131"/>
      <c r="BB60" s="131"/>
      <c r="BC60" s="131"/>
      <c r="BD60" s="131"/>
      <c r="BE60" s="131"/>
      <c r="BF60" s="131"/>
      <c r="BG60" s="131"/>
      <c r="BH60" s="131"/>
      <c r="BI60" s="131"/>
      <c r="BJ60" s="131"/>
      <c r="BK60" s="131"/>
      <c r="BL60" s="131"/>
      <c r="BM60" s="131"/>
      <c r="BN60" s="131"/>
      <c r="BO60" s="131"/>
      <c r="BP60" s="131"/>
      <c r="BQ60" s="131"/>
      <c r="BR60" s="131"/>
      <c r="BS60" s="131"/>
      <c r="BT60" s="131"/>
      <c r="BU60" s="131"/>
      <c r="BV60" s="131"/>
      <c r="BW60" s="131"/>
      <c r="BX60" s="131"/>
      <c r="BY60" s="131"/>
      <c r="BZ60" s="131"/>
      <c r="CA60" s="131"/>
      <c r="CB60" s="131"/>
      <c r="CC60" s="131"/>
      <c r="CD60" s="131"/>
      <c r="CE60" s="131"/>
      <c r="CF60" s="131"/>
      <c r="CG60" s="131"/>
      <c r="CH60" s="131"/>
      <c r="CI60" s="131"/>
      <c r="CJ60" s="131"/>
      <c r="CK60" s="131"/>
      <c r="CL60" s="131"/>
      <c r="CM60" s="131"/>
      <c r="CN60" s="131"/>
      <c r="CO60" s="131"/>
      <c r="CP60" s="131"/>
      <c r="CQ60" s="131"/>
      <c r="CR60" s="131"/>
      <c r="CS60" s="131"/>
      <c r="CT60" s="131"/>
      <c r="CU60" s="131"/>
      <c r="CV60" s="131"/>
      <c r="CW60" s="131"/>
      <c r="CX60" s="131"/>
      <c r="CY60" s="131"/>
      <c r="CZ60" s="131"/>
      <c r="DA60" s="131"/>
      <c r="DB60" s="131"/>
      <c r="DC60" s="131"/>
      <c r="DD60" s="131"/>
      <c r="DE60" s="131"/>
      <c r="DF60" s="131"/>
      <c r="DG60" s="131"/>
      <c r="DH60" s="131"/>
      <c r="DI60" s="131"/>
      <c r="DJ60" s="131"/>
      <c r="DK60" s="131"/>
      <c r="DL60" s="131"/>
      <c r="DM60" s="131"/>
      <c r="DN60" s="131"/>
      <c r="DO60" s="131"/>
      <c r="DP60" s="131"/>
      <c r="DQ60" s="131"/>
      <c r="DR60" s="131"/>
      <c r="DS60" s="131"/>
      <c r="DT60" s="131"/>
      <c r="DU60" s="131"/>
      <c r="DV60" s="131"/>
      <c r="DW60" s="131"/>
      <c r="DX60" s="131"/>
      <c r="DY60" s="131"/>
      <c r="DZ60" s="131"/>
      <c r="EA60" s="131"/>
      <c r="EB60" s="131"/>
      <c r="EC60" s="131"/>
      <c r="ED60" s="131"/>
      <c r="EE60" s="131"/>
      <c r="EF60" s="131"/>
      <c r="EG60" s="131"/>
      <c r="EH60" s="131"/>
      <c r="EI60" s="131"/>
      <c r="EJ60" s="131"/>
      <c r="EK60" s="131"/>
      <c r="EL60" s="131"/>
      <c r="EM60" s="131"/>
      <c r="EN60" s="131"/>
      <c r="EO60" s="131"/>
      <c r="EP60" s="131"/>
      <c r="EQ60" s="131"/>
      <c r="ER60" s="131"/>
      <c r="ES60" s="131"/>
      <c r="ET60" s="131"/>
      <c r="EU60" s="131"/>
      <c r="EV60" s="131"/>
      <c r="EW60" s="131"/>
      <c r="EX60" s="131"/>
      <c r="EY60" s="131"/>
      <c r="EZ60" s="131"/>
      <c r="FA60" s="131"/>
      <c r="FB60" s="131"/>
      <c r="FC60" s="131"/>
      <c r="FD60" s="131"/>
      <c r="FE60" s="131"/>
      <c r="FF60" s="131"/>
      <c r="FG60" s="131"/>
      <c r="FH60" s="131"/>
      <c r="FI60" s="131"/>
      <c r="FJ60" s="131"/>
      <c r="FK60" s="131"/>
      <c r="FL60" s="131"/>
      <c r="FM60" s="131"/>
      <c r="FN60" s="131"/>
      <c r="FO60" s="131"/>
      <c r="FP60" s="131"/>
      <c r="FQ60" s="131"/>
      <c r="FR60" s="131"/>
      <c r="FS60" s="131"/>
      <c r="FT60" s="131"/>
      <c r="FU60" s="131"/>
      <c r="FV60" s="131"/>
      <c r="FW60" s="131"/>
      <c r="FX60" s="131"/>
      <c r="FY60" s="131"/>
      <c r="FZ60" s="131"/>
      <c r="GA60" s="131"/>
      <c r="GB60" s="131"/>
      <c r="GC60" s="131"/>
      <c r="GD60" s="131"/>
      <c r="GE60" s="131"/>
      <c r="GF60" s="131"/>
      <c r="GG60" s="131"/>
      <c r="GH60" s="131"/>
      <c r="GI60" s="131"/>
      <c r="GJ60" s="131"/>
      <c r="GK60" s="131"/>
      <c r="GL60" s="131"/>
      <c r="GM60" s="131"/>
      <c r="GN60" s="131"/>
      <c r="GO60" s="131"/>
      <c r="GP60" s="131"/>
      <c r="GQ60" s="131"/>
      <c r="GR60" s="131"/>
      <c r="GS60" s="131"/>
      <c r="GT60" s="131"/>
      <c r="GU60" s="131"/>
      <c r="GV60" s="131"/>
      <c r="GW60" s="131"/>
      <c r="GX60" s="131"/>
      <c r="GY60" s="131"/>
      <c r="GZ60" s="131"/>
      <c r="HA60" s="131"/>
      <c r="HB60" s="131"/>
      <c r="HC60" s="131"/>
      <c r="HD60" s="131"/>
      <c r="HE60" s="131"/>
      <c r="HF60" s="131"/>
      <c r="HG60" s="131"/>
      <c r="HH60" s="131"/>
      <c r="HI60" s="131"/>
      <c r="HJ60" s="131"/>
      <c r="HK60" s="131"/>
      <c r="HL60" s="131"/>
      <c r="HM60" s="131"/>
      <c r="HN60" s="131"/>
      <c r="HO60" s="131"/>
      <c r="HP60" s="131"/>
      <c r="HQ60" s="131"/>
      <c r="HR60" s="131"/>
      <c r="HS60" s="131"/>
      <c r="HT60" s="131"/>
      <c r="HU60" s="131"/>
      <c r="HV60" s="131"/>
      <c r="HW60" s="131"/>
      <c r="HX60" s="131"/>
      <c r="HY60" s="131"/>
      <c r="HZ60" s="131"/>
      <c r="IA60" s="131"/>
      <c r="IB60" s="131"/>
      <c r="IC60" s="131"/>
      <c r="ID60" s="131"/>
      <c r="IE60" s="131"/>
      <c r="IF60" s="131"/>
      <c r="IG60" s="131"/>
      <c r="IH60" s="131"/>
      <c r="II60" s="131"/>
      <c r="IJ60" s="131"/>
      <c r="IK60" s="131"/>
      <c r="IL60" s="131"/>
      <c r="IM60" s="131"/>
      <c r="IN60" s="131"/>
      <c r="IO60" s="131"/>
      <c r="IP60" s="131"/>
      <c r="IQ60" s="131"/>
      <c r="IR60" s="131"/>
      <c r="IS60" s="131"/>
      <c r="IT60" s="131"/>
    </row>
    <row r="61" spans="2:254" ht="18" customHeight="1" x14ac:dyDescent="0.2">
      <c r="B61" s="174"/>
      <c r="C61" s="175"/>
      <c r="D61" s="175"/>
      <c r="E61" s="175"/>
      <c r="F61" s="175"/>
      <c r="G61" s="175"/>
      <c r="H61" s="175"/>
      <c r="I61" s="175"/>
      <c r="J61" s="131"/>
      <c r="K61" s="131"/>
      <c r="L61" s="131"/>
      <c r="M61" s="131"/>
      <c r="N61" s="131"/>
      <c r="O61" s="131"/>
      <c r="P61" s="131"/>
      <c r="Q61" s="131"/>
      <c r="R61" s="131"/>
      <c r="S61" s="131"/>
      <c r="T61" s="131"/>
      <c r="U61" s="131"/>
      <c r="V61" s="131"/>
      <c r="W61" s="131"/>
      <c r="X61" s="131"/>
      <c r="Y61" s="131"/>
      <c r="Z61" s="131"/>
      <c r="AA61" s="131"/>
      <c r="AB61" s="131"/>
      <c r="AC61" s="131"/>
      <c r="AD61" s="131"/>
      <c r="AE61" s="131"/>
      <c r="AF61" s="131"/>
      <c r="AG61" s="131"/>
      <c r="AH61" s="131"/>
      <c r="AI61" s="131"/>
      <c r="AJ61" s="131"/>
      <c r="AK61" s="131"/>
      <c r="AL61" s="131"/>
      <c r="AM61" s="131"/>
      <c r="AN61" s="131"/>
      <c r="AO61" s="131"/>
      <c r="AP61" s="131"/>
      <c r="AQ61" s="131"/>
      <c r="AR61" s="131"/>
      <c r="AS61" s="131"/>
      <c r="AT61" s="131"/>
      <c r="AU61" s="131"/>
      <c r="AV61" s="131"/>
      <c r="AW61" s="131"/>
      <c r="AX61" s="131"/>
      <c r="AY61" s="131"/>
      <c r="AZ61" s="131"/>
      <c r="BA61" s="131"/>
      <c r="BB61" s="131"/>
      <c r="BC61" s="131"/>
      <c r="BD61" s="131"/>
      <c r="BE61" s="131"/>
      <c r="BF61" s="131"/>
      <c r="BG61" s="131"/>
      <c r="BH61" s="131"/>
      <c r="BI61" s="131"/>
      <c r="BJ61" s="131"/>
      <c r="BK61" s="131"/>
      <c r="BL61" s="131"/>
      <c r="BM61" s="131"/>
      <c r="BN61" s="131"/>
      <c r="BO61" s="131"/>
      <c r="BP61" s="131"/>
      <c r="BQ61" s="131"/>
      <c r="BR61" s="131"/>
      <c r="BS61" s="131"/>
      <c r="BT61" s="131"/>
      <c r="BU61" s="131"/>
      <c r="BV61" s="131"/>
      <c r="BW61" s="131"/>
      <c r="BX61" s="131"/>
      <c r="BY61" s="131"/>
      <c r="BZ61" s="131"/>
      <c r="CA61" s="131"/>
      <c r="CB61" s="131"/>
      <c r="CC61" s="131"/>
      <c r="CD61" s="131"/>
      <c r="CE61" s="131"/>
      <c r="CF61" s="131"/>
      <c r="CG61" s="131"/>
      <c r="CH61" s="131"/>
      <c r="CI61" s="131"/>
      <c r="CJ61" s="131"/>
      <c r="CK61" s="131"/>
      <c r="CL61" s="131"/>
      <c r="CM61" s="131"/>
      <c r="CN61" s="131"/>
      <c r="CO61" s="131"/>
      <c r="CP61" s="131"/>
      <c r="CQ61" s="131"/>
      <c r="CR61" s="131"/>
      <c r="CS61" s="131"/>
      <c r="CT61" s="131"/>
      <c r="CU61" s="131"/>
      <c r="CV61" s="131"/>
      <c r="CW61" s="131"/>
      <c r="CX61" s="131"/>
      <c r="CY61" s="131"/>
      <c r="CZ61" s="131"/>
      <c r="DA61" s="131"/>
      <c r="DB61" s="131"/>
      <c r="DC61" s="131"/>
      <c r="DD61" s="131"/>
      <c r="DE61" s="131"/>
      <c r="DF61" s="131"/>
      <c r="DG61" s="131"/>
      <c r="DH61" s="131"/>
      <c r="DI61" s="131"/>
      <c r="DJ61" s="131"/>
      <c r="DK61" s="131"/>
      <c r="DL61" s="131"/>
      <c r="DM61" s="131"/>
      <c r="DN61" s="131"/>
      <c r="DO61" s="131"/>
      <c r="DP61" s="131"/>
      <c r="DQ61" s="131"/>
      <c r="DR61" s="131"/>
      <c r="DS61" s="131"/>
      <c r="DT61" s="131"/>
      <c r="DU61" s="131"/>
      <c r="DV61" s="131"/>
      <c r="DW61" s="131"/>
      <c r="DX61" s="131"/>
      <c r="DY61" s="131"/>
      <c r="DZ61" s="131"/>
      <c r="EA61" s="131"/>
      <c r="EB61" s="131"/>
      <c r="EC61" s="131"/>
      <c r="ED61" s="131"/>
      <c r="EE61" s="131"/>
      <c r="EF61" s="131"/>
      <c r="EG61" s="131"/>
      <c r="EH61" s="131"/>
      <c r="EI61" s="131"/>
      <c r="EJ61" s="131"/>
      <c r="EK61" s="131"/>
      <c r="EL61" s="131"/>
      <c r="EM61" s="131"/>
      <c r="EN61" s="131"/>
      <c r="EO61" s="131"/>
      <c r="EP61" s="131"/>
      <c r="EQ61" s="131"/>
      <c r="ER61" s="131"/>
      <c r="ES61" s="131"/>
      <c r="ET61" s="131"/>
      <c r="EU61" s="131"/>
      <c r="EV61" s="131"/>
      <c r="EW61" s="131"/>
      <c r="EX61" s="131"/>
      <c r="EY61" s="131"/>
      <c r="EZ61" s="131"/>
      <c r="FA61" s="131"/>
      <c r="FB61" s="131"/>
      <c r="FC61" s="131"/>
      <c r="FD61" s="131"/>
      <c r="FE61" s="131"/>
      <c r="FF61" s="131"/>
      <c r="FG61" s="131"/>
      <c r="FH61" s="131"/>
      <c r="FI61" s="131"/>
      <c r="FJ61" s="131"/>
      <c r="FK61" s="131"/>
      <c r="FL61" s="131"/>
      <c r="FM61" s="131"/>
      <c r="FN61" s="131"/>
      <c r="FO61" s="131"/>
      <c r="FP61" s="131"/>
      <c r="FQ61" s="131"/>
      <c r="FR61" s="131"/>
      <c r="FS61" s="131"/>
      <c r="FT61" s="131"/>
      <c r="FU61" s="131"/>
      <c r="FV61" s="131"/>
      <c r="FW61" s="131"/>
      <c r="FX61" s="131"/>
      <c r="FY61" s="131"/>
      <c r="FZ61" s="131"/>
      <c r="GA61" s="131"/>
      <c r="GB61" s="131"/>
      <c r="GC61" s="131"/>
      <c r="GD61" s="131"/>
      <c r="GE61" s="131"/>
      <c r="GF61" s="131"/>
      <c r="GG61" s="131"/>
      <c r="GH61" s="131"/>
      <c r="GI61" s="131"/>
      <c r="GJ61" s="131"/>
      <c r="GK61" s="131"/>
      <c r="GL61" s="131"/>
      <c r="GM61" s="131"/>
      <c r="GN61" s="131"/>
      <c r="GO61" s="131"/>
      <c r="GP61" s="131"/>
      <c r="GQ61" s="131"/>
      <c r="GR61" s="131"/>
      <c r="GS61" s="131"/>
      <c r="GT61" s="131"/>
      <c r="GU61" s="131"/>
      <c r="GV61" s="131"/>
      <c r="GW61" s="131"/>
      <c r="GX61" s="131"/>
      <c r="GY61" s="131"/>
      <c r="GZ61" s="131"/>
      <c r="HA61" s="131"/>
      <c r="HB61" s="131"/>
      <c r="HC61" s="131"/>
      <c r="HD61" s="131"/>
      <c r="HE61" s="131"/>
      <c r="HF61" s="131"/>
      <c r="HG61" s="131"/>
      <c r="HH61" s="131"/>
      <c r="HI61" s="131"/>
      <c r="HJ61" s="131"/>
      <c r="HK61" s="131"/>
      <c r="HL61" s="131"/>
      <c r="HM61" s="131"/>
      <c r="HN61" s="131"/>
      <c r="HO61" s="131"/>
      <c r="HP61" s="131"/>
      <c r="HQ61" s="131"/>
      <c r="HR61" s="131"/>
      <c r="HS61" s="131"/>
      <c r="HT61" s="131"/>
      <c r="HU61" s="131"/>
      <c r="HV61" s="131"/>
      <c r="HW61" s="131"/>
      <c r="HX61" s="131"/>
      <c r="HY61" s="131"/>
      <c r="HZ61" s="131"/>
      <c r="IA61" s="131"/>
      <c r="IB61" s="131"/>
      <c r="IC61" s="131"/>
      <c r="ID61" s="131"/>
      <c r="IE61" s="131"/>
      <c r="IF61" s="131"/>
      <c r="IG61" s="131"/>
      <c r="IH61" s="131"/>
      <c r="II61" s="131"/>
      <c r="IJ61" s="131"/>
      <c r="IK61" s="131"/>
      <c r="IL61" s="131"/>
      <c r="IM61" s="131"/>
      <c r="IN61" s="131"/>
      <c r="IO61" s="131"/>
      <c r="IP61" s="131"/>
      <c r="IQ61" s="131"/>
      <c r="IR61" s="131"/>
      <c r="IS61" s="131"/>
      <c r="IT61" s="131"/>
    </row>
    <row r="62" spans="2:254" ht="18" customHeight="1" x14ac:dyDescent="0.2">
      <c r="B62" s="174"/>
      <c r="C62" s="175"/>
      <c r="D62" s="175"/>
      <c r="E62" s="175"/>
      <c r="F62" s="175"/>
      <c r="G62" s="175"/>
      <c r="H62" s="175"/>
      <c r="I62" s="175"/>
      <c r="J62" s="131"/>
      <c r="K62" s="131"/>
      <c r="L62" s="131"/>
      <c r="M62" s="131"/>
      <c r="N62" s="131"/>
      <c r="O62" s="131"/>
      <c r="P62" s="131"/>
      <c r="Q62" s="131"/>
      <c r="R62" s="131"/>
      <c r="S62" s="131"/>
      <c r="T62" s="131"/>
      <c r="U62" s="131"/>
      <c r="V62" s="131"/>
      <c r="W62" s="131"/>
      <c r="X62" s="131"/>
      <c r="Y62" s="131"/>
      <c r="Z62" s="131"/>
      <c r="AA62" s="131"/>
      <c r="AB62" s="131"/>
      <c r="AC62" s="131"/>
      <c r="AD62" s="131"/>
      <c r="AE62" s="131"/>
      <c r="AF62" s="131"/>
      <c r="AG62" s="131"/>
      <c r="AH62" s="131"/>
      <c r="AI62" s="131"/>
      <c r="AJ62" s="131"/>
      <c r="AK62" s="131"/>
      <c r="AL62" s="131"/>
      <c r="AM62" s="131"/>
      <c r="AN62" s="131"/>
      <c r="AO62" s="131"/>
      <c r="AP62" s="131"/>
      <c r="AQ62" s="131"/>
      <c r="AR62" s="131"/>
      <c r="AS62" s="131"/>
      <c r="AT62" s="131"/>
      <c r="AU62" s="131"/>
      <c r="AV62" s="131"/>
      <c r="AW62" s="131"/>
      <c r="AX62" s="131"/>
      <c r="AY62" s="131"/>
      <c r="AZ62" s="131"/>
      <c r="BA62" s="131"/>
      <c r="BB62" s="131"/>
      <c r="BC62" s="131"/>
      <c r="BD62" s="131"/>
      <c r="BE62" s="131"/>
      <c r="BF62" s="131"/>
      <c r="BG62" s="131"/>
      <c r="BH62" s="131"/>
      <c r="BI62" s="131"/>
      <c r="BJ62" s="131"/>
      <c r="BK62" s="131"/>
      <c r="BL62" s="131"/>
      <c r="BM62" s="131"/>
      <c r="BN62" s="131"/>
      <c r="BO62" s="131"/>
      <c r="BP62" s="131"/>
      <c r="BQ62" s="131"/>
      <c r="BR62" s="131"/>
      <c r="BS62" s="131"/>
      <c r="BT62" s="131"/>
      <c r="BU62" s="131"/>
      <c r="BV62" s="131"/>
      <c r="BW62" s="131"/>
      <c r="BX62" s="131"/>
      <c r="BY62" s="131"/>
      <c r="BZ62" s="131"/>
      <c r="CA62" s="131"/>
      <c r="CB62" s="131"/>
      <c r="CC62" s="131"/>
      <c r="CD62" s="131"/>
      <c r="CE62" s="131"/>
      <c r="CF62" s="131"/>
      <c r="CG62" s="131"/>
      <c r="CH62" s="131"/>
      <c r="CI62" s="131"/>
      <c r="CJ62" s="131"/>
      <c r="CK62" s="131"/>
      <c r="CL62" s="131"/>
      <c r="CM62" s="131"/>
      <c r="CN62" s="131"/>
      <c r="CO62" s="131"/>
      <c r="CP62" s="131"/>
      <c r="CQ62" s="131"/>
      <c r="CR62" s="131"/>
      <c r="CS62" s="131"/>
      <c r="CT62" s="131"/>
      <c r="CU62" s="131"/>
      <c r="CV62" s="131"/>
      <c r="CW62" s="131"/>
      <c r="CX62" s="131"/>
      <c r="CY62" s="131"/>
      <c r="CZ62" s="131"/>
      <c r="DA62" s="131"/>
      <c r="DB62" s="131"/>
      <c r="DC62" s="131"/>
      <c r="DD62" s="131"/>
      <c r="DE62" s="131"/>
      <c r="DF62" s="131"/>
      <c r="DG62" s="131"/>
      <c r="DH62" s="131"/>
      <c r="DI62" s="131"/>
      <c r="DJ62" s="131"/>
      <c r="DK62" s="131"/>
      <c r="DL62" s="131"/>
      <c r="DM62" s="131"/>
      <c r="DN62" s="131"/>
      <c r="DO62" s="131"/>
      <c r="DP62" s="131"/>
      <c r="DQ62" s="131"/>
      <c r="DR62" s="131"/>
      <c r="DS62" s="131"/>
      <c r="DT62" s="131"/>
      <c r="DU62" s="131"/>
      <c r="DV62" s="131"/>
      <c r="DW62" s="131"/>
      <c r="DX62" s="131"/>
      <c r="DY62" s="131"/>
      <c r="DZ62" s="131"/>
      <c r="EA62" s="131"/>
      <c r="EB62" s="131"/>
      <c r="EC62" s="131"/>
      <c r="ED62" s="131"/>
      <c r="EE62" s="131"/>
      <c r="EF62" s="131"/>
      <c r="EG62" s="131"/>
      <c r="EH62" s="131"/>
      <c r="EI62" s="131"/>
      <c r="EJ62" s="131"/>
      <c r="EK62" s="131"/>
      <c r="EL62" s="131"/>
      <c r="EM62" s="131"/>
      <c r="EN62" s="131"/>
      <c r="EO62" s="131"/>
      <c r="EP62" s="131"/>
      <c r="EQ62" s="131"/>
      <c r="ER62" s="131"/>
      <c r="ES62" s="131"/>
      <c r="ET62" s="131"/>
      <c r="EU62" s="131"/>
      <c r="EV62" s="131"/>
      <c r="EW62" s="131"/>
      <c r="EX62" s="131"/>
      <c r="EY62" s="131"/>
      <c r="EZ62" s="131"/>
      <c r="FA62" s="131"/>
      <c r="FB62" s="131"/>
      <c r="FC62" s="131"/>
      <c r="FD62" s="131"/>
      <c r="FE62" s="131"/>
      <c r="FF62" s="131"/>
      <c r="FG62" s="131"/>
      <c r="FH62" s="131"/>
      <c r="FI62" s="131"/>
      <c r="FJ62" s="131"/>
      <c r="FK62" s="131"/>
      <c r="FL62" s="131"/>
      <c r="FM62" s="131"/>
      <c r="FN62" s="131"/>
      <c r="FO62" s="131"/>
      <c r="FP62" s="131"/>
      <c r="FQ62" s="131"/>
      <c r="FR62" s="131"/>
      <c r="FS62" s="131"/>
      <c r="FT62" s="131"/>
      <c r="FU62" s="131"/>
      <c r="FV62" s="131"/>
      <c r="FW62" s="131"/>
      <c r="FX62" s="131"/>
      <c r="FY62" s="131"/>
      <c r="FZ62" s="131"/>
      <c r="GA62" s="131"/>
      <c r="GB62" s="131"/>
      <c r="GC62" s="131"/>
      <c r="GD62" s="131"/>
      <c r="GE62" s="131"/>
      <c r="GF62" s="131"/>
      <c r="GG62" s="131"/>
      <c r="GH62" s="131"/>
      <c r="GI62" s="131"/>
      <c r="GJ62" s="131"/>
      <c r="GK62" s="131"/>
      <c r="GL62" s="131"/>
      <c r="GM62" s="131"/>
      <c r="GN62" s="131"/>
      <c r="GO62" s="131"/>
      <c r="GP62" s="131"/>
      <c r="GQ62" s="131"/>
      <c r="GR62" s="131"/>
      <c r="GS62" s="131"/>
      <c r="GT62" s="131"/>
      <c r="GU62" s="131"/>
      <c r="GV62" s="131"/>
      <c r="GW62" s="131"/>
      <c r="GX62" s="131"/>
      <c r="GY62" s="131"/>
      <c r="GZ62" s="131"/>
      <c r="HA62" s="131"/>
      <c r="HB62" s="131"/>
      <c r="HC62" s="131"/>
      <c r="HD62" s="131"/>
      <c r="HE62" s="131"/>
      <c r="HF62" s="131"/>
      <c r="HG62" s="131"/>
      <c r="HH62" s="131"/>
      <c r="HI62" s="131"/>
      <c r="HJ62" s="131"/>
      <c r="HK62" s="131"/>
      <c r="HL62" s="131"/>
      <c r="HM62" s="131"/>
      <c r="HN62" s="131"/>
      <c r="HO62" s="131"/>
      <c r="HP62" s="131"/>
      <c r="HQ62" s="131"/>
      <c r="HR62" s="131"/>
      <c r="HS62" s="131"/>
      <c r="HT62" s="131"/>
      <c r="HU62" s="131"/>
      <c r="HV62" s="131"/>
      <c r="HW62" s="131"/>
      <c r="HX62" s="131"/>
      <c r="HY62" s="131"/>
      <c r="HZ62" s="131"/>
      <c r="IA62" s="131"/>
      <c r="IB62" s="131"/>
      <c r="IC62" s="131"/>
      <c r="ID62" s="131"/>
      <c r="IE62" s="131"/>
      <c r="IF62" s="131"/>
      <c r="IG62" s="131"/>
      <c r="IH62" s="131"/>
      <c r="II62" s="131"/>
      <c r="IJ62" s="131"/>
      <c r="IK62" s="131"/>
      <c r="IL62" s="131"/>
      <c r="IM62" s="131"/>
      <c r="IN62" s="131"/>
      <c r="IO62" s="131"/>
      <c r="IP62" s="131"/>
      <c r="IQ62" s="131"/>
      <c r="IR62" s="131"/>
      <c r="IS62" s="131"/>
      <c r="IT62" s="131"/>
    </row>
    <row r="63" spans="2:254" ht="18" customHeight="1" x14ac:dyDescent="0.2">
      <c r="B63" s="174"/>
      <c r="C63" s="175"/>
      <c r="D63" s="175"/>
      <c r="E63" s="175"/>
      <c r="F63" s="175"/>
      <c r="G63" s="175"/>
      <c r="H63" s="175"/>
      <c r="I63" s="175"/>
      <c r="J63" s="131"/>
      <c r="K63" s="131"/>
      <c r="L63" s="131"/>
      <c r="M63" s="131"/>
      <c r="N63" s="131"/>
      <c r="O63" s="131"/>
      <c r="P63" s="131"/>
      <c r="Q63" s="131"/>
      <c r="R63" s="131"/>
      <c r="S63" s="131"/>
      <c r="T63" s="131"/>
      <c r="U63" s="131"/>
      <c r="V63" s="131"/>
      <c r="W63" s="131"/>
      <c r="X63" s="131"/>
      <c r="Y63" s="131"/>
      <c r="Z63" s="131"/>
      <c r="AA63" s="131"/>
      <c r="AB63" s="131"/>
      <c r="AC63" s="131"/>
      <c r="AD63" s="131"/>
      <c r="AE63" s="131"/>
      <c r="AF63" s="131"/>
      <c r="AG63" s="131"/>
      <c r="AH63" s="131"/>
      <c r="AI63" s="131"/>
      <c r="AJ63" s="131"/>
      <c r="AK63" s="131"/>
      <c r="AL63" s="131"/>
      <c r="AM63" s="131"/>
      <c r="AN63" s="131"/>
      <c r="AO63" s="131"/>
      <c r="AP63" s="131"/>
      <c r="AQ63" s="131"/>
      <c r="AR63" s="131"/>
      <c r="AS63" s="131"/>
      <c r="AT63" s="131"/>
      <c r="AU63" s="131"/>
      <c r="AV63" s="131"/>
      <c r="AW63" s="131"/>
      <c r="AX63" s="131"/>
      <c r="AY63" s="131"/>
      <c r="AZ63" s="131"/>
      <c r="BA63" s="131"/>
      <c r="BB63" s="131"/>
      <c r="BC63" s="131"/>
      <c r="BD63" s="131"/>
      <c r="BE63" s="131"/>
      <c r="BF63" s="131"/>
      <c r="BG63" s="131"/>
      <c r="BH63" s="131"/>
      <c r="BI63" s="131"/>
      <c r="BJ63" s="131"/>
      <c r="BK63" s="131"/>
      <c r="BL63" s="131"/>
      <c r="BM63" s="131"/>
      <c r="BN63" s="131"/>
      <c r="BO63" s="131"/>
      <c r="BP63" s="131"/>
      <c r="BQ63" s="131"/>
      <c r="BR63" s="131"/>
      <c r="BS63" s="131"/>
      <c r="BT63" s="131"/>
      <c r="BU63" s="131"/>
      <c r="BV63" s="131"/>
      <c r="BW63" s="131"/>
      <c r="BX63" s="131"/>
      <c r="BY63" s="131"/>
      <c r="BZ63" s="131"/>
      <c r="CA63" s="131"/>
      <c r="CB63" s="131"/>
      <c r="CC63" s="131"/>
      <c r="CD63" s="131"/>
      <c r="CE63" s="131"/>
      <c r="CF63" s="131"/>
      <c r="CG63" s="131"/>
      <c r="CH63" s="131"/>
      <c r="CI63" s="131"/>
      <c r="CJ63" s="131"/>
      <c r="CK63" s="131"/>
      <c r="CL63" s="131"/>
      <c r="CM63" s="131"/>
      <c r="CN63" s="131"/>
      <c r="CO63" s="131"/>
      <c r="CP63" s="131"/>
      <c r="CQ63" s="131"/>
      <c r="CR63" s="131"/>
      <c r="CS63" s="131"/>
      <c r="CT63" s="131"/>
      <c r="CU63" s="131"/>
      <c r="CV63" s="131"/>
      <c r="CW63" s="131"/>
      <c r="CX63" s="131"/>
      <c r="CY63" s="131"/>
      <c r="CZ63" s="131"/>
      <c r="DA63" s="131"/>
      <c r="DB63" s="131"/>
      <c r="DC63" s="131"/>
      <c r="DD63" s="131"/>
      <c r="DE63" s="131"/>
      <c r="DF63" s="131"/>
      <c r="DG63" s="131"/>
      <c r="DH63" s="131"/>
      <c r="DI63" s="131"/>
      <c r="DJ63" s="131"/>
      <c r="DK63" s="131"/>
      <c r="DL63" s="131"/>
      <c r="DM63" s="131"/>
      <c r="DN63" s="131"/>
      <c r="DO63" s="131"/>
      <c r="DP63" s="131"/>
      <c r="DQ63" s="131"/>
      <c r="DR63" s="131"/>
      <c r="DS63" s="131"/>
      <c r="DT63" s="131"/>
      <c r="DU63" s="131"/>
      <c r="DV63" s="131"/>
      <c r="DW63" s="131"/>
      <c r="DX63" s="131"/>
      <c r="DY63" s="131"/>
      <c r="DZ63" s="131"/>
      <c r="EA63" s="131"/>
      <c r="EB63" s="131"/>
      <c r="EC63" s="131"/>
      <c r="ED63" s="131"/>
      <c r="EE63" s="131"/>
      <c r="EF63" s="131"/>
      <c r="EG63" s="131"/>
      <c r="EH63" s="131"/>
      <c r="EI63" s="131"/>
      <c r="EJ63" s="131"/>
      <c r="EK63" s="131"/>
      <c r="EL63" s="131"/>
      <c r="EM63" s="131"/>
      <c r="EN63" s="131"/>
      <c r="EO63" s="131"/>
      <c r="EP63" s="131"/>
      <c r="EQ63" s="131"/>
      <c r="ER63" s="131"/>
      <c r="ES63" s="131"/>
      <c r="ET63" s="131"/>
      <c r="EU63" s="131"/>
      <c r="EV63" s="131"/>
      <c r="EW63" s="131"/>
      <c r="EX63" s="131"/>
      <c r="EY63" s="131"/>
      <c r="EZ63" s="131"/>
      <c r="FA63" s="131"/>
      <c r="FB63" s="131"/>
      <c r="FC63" s="131"/>
      <c r="FD63" s="131"/>
      <c r="FE63" s="131"/>
      <c r="FF63" s="131"/>
      <c r="FG63" s="131"/>
      <c r="FH63" s="131"/>
      <c r="FI63" s="131"/>
      <c r="FJ63" s="131"/>
      <c r="FK63" s="131"/>
      <c r="FL63" s="131"/>
      <c r="FM63" s="131"/>
      <c r="FN63" s="131"/>
      <c r="FO63" s="131"/>
      <c r="FP63" s="131"/>
      <c r="FQ63" s="131"/>
      <c r="FR63" s="131"/>
      <c r="FS63" s="131"/>
      <c r="FT63" s="131"/>
      <c r="FU63" s="131"/>
      <c r="FV63" s="131"/>
      <c r="FW63" s="131"/>
      <c r="FX63" s="131"/>
      <c r="FY63" s="131"/>
      <c r="FZ63" s="131"/>
      <c r="GA63" s="131"/>
      <c r="GB63" s="131"/>
      <c r="GC63" s="131"/>
      <c r="GD63" s="131"/>
      <c r="GE63" s="131"/>
      <c r="GF63" s="131"/>
      <c r="GG63" s="131"/>
      <c r="GH63" s="131"/>
      <c r="GI63" s="131"/>
      <c r="GJ63" s="131"/>
      <c r="GK63" s="131"/>
      <c r="GL63" s="131"/>
      <c r="GM63" s="131"/>
      <c r="GN63" s="131"/>
      <c r="GO63" s="131"/>
      <c r="GP63" s="131"/>
      <c r="GQ63" s="131"/>
      <c r="GR63" s="131"/>
      <c r="GS63" s="131"/>
      <c r="GT63" s="131"/>
      <c r="GU63" s="131"/>
      <c r="GV63" s="131"/>
      <c r="GW63" s="131"/>
      <c r="GX63" s="131"/>
      <c r="GY63" s="131"/>
      <c r="GZ63" s="131"/>
      <c r="HA63" s="131"/>
      <c r="HB63" s="131"/>
      <c r="HC63" s="131"/>
      <c r="HD63" s="131"/>
      <c r="HE63" s="131"/>
      <c r="HF63" s="131"/>
      <c r="HG63" s="131"/>
      <c r="HH63" s="131"/>
      <c r="HI63" s="131"/>
      <c r="HJ63" s="131"/>
      <c r="HK63" s="131"/>
      <c r="HL63" s="131"/>
      <c r="HM63" s="131"/>
      <c r="HN63" s="131"/>
      <c r="HO63" s="131"/>
      <c r="HP63" s="131"/>
      <c r="HQ63" s="131"/>
      <c r="HR63" s="131"/>
      <c r="HS63" s="131"/>
      <c r="HT63" s="131"/>
      <c r="HU63" s="131"/>
      <c r="HV63" s="131"/>
      <c r="HW63" s="131"/>
      <c r="HX63" s="131"/>
      <c r="HY63" s="131"/>
      <c r="HZ63" s="131"/>
      <c r="IA63" s="131"/>
      <c r="IB63" s="131"/>
      <c r="IC63" s="131"/>
      <c r="ID63" s="131"/>
      <c r="IE63" s="131"/>
      <c r="IF63" s="131"/>
      <c r="IG63" s="131"/>
      <c r="IH63" s="131"/>
      <c r="II63" s="131"/>
      <c r="IJ63" s="131"/>
      <c r="IK63" s="131"/>
      <c r="IL63" s="131"/>
      <c r="IM63" s="131"/>
      <c r="IN63" s="131"/>
      <c r="IO63" s="131"/>
      <c r="IP63" s="131"/>
      <c r="IQ63" s="131"/>
      <c r="IR63" s="131"/>
      <c r="IS63" s="131"/>
      <c r="IT63" s="131"/>
    </row>
    <row r="64" spans="2:254" ht="18" customHeight="1" x14ac:dyDescent="0.2">
      <c r="B64" s="174"/>
      <c r="C64" s="175"/>
      <c r="D64" s="175"/>
      <c r="E64" s="175"/>
      <c r="F64" s="175"/>
      <c r="G64" s="175"/>
      <c r="H64" s="175"/>
      <c r="I64" s="175"/>
      <c r="J64" s="131"/>
      <c r="K64" s="131"/>
      <c r="L64" s="131"/>
      <c r="M64" s="131"/>
      <c r="N64" s="131"/>
      <c r="O64" s="131"/>
      <c r="P64" s="131"/>
      <c r="Q64" s="131"/>
      <c r="R64" s="131"/>
      <c r="S64" s="131"/>
      <c r="T64" s="131"/>
      <c r="U64" s="131"/>
      <c r="V64" s="131"/>
      <c r="W64" s="131"/>
      <c r="X64" s="131"/>
      <c r="Y64" s="131"/>
      <c r="Z64" s="131"/>
      <c r="AA64" s="131"/>
      <c r="AB64" s="131"/>
      <c r="AC64" s="131"/>
      <c r="AD64" s="131"/>
      <c r="AE64" s="131"/>
      <c r="AF64" s="131"/>
      <c r="AG64" s="131"/>
      <c r="AH64" s="131"/>
      <c r="AI64" s="131"/>
      <c r="AJ64" s="131"/>
      <c r="AK64" s="131"/>
      <c r="AL64" s="131"/>
      <c r="AM64" s="131"/>
      <c r="AN64" s="131"/>
      <c r="AO64" s="131"/>
      <c r="AP64" s="131"/>
      <c r="AQ64" s="131"/>
      <c r="AR64" s="131"/>
      <c r="AS64" s="131"/>
      <c r="AT64" s="131"/>
      <c r="AU64" s="131"/>
      <c r="AV64" s="131"/>
      <c r="AW64" s="131"/>
      <c r="AX64" s="131"/>
      <c r="AY64" s="131"/>
      <c r="AZ64" s="131"/>
      <c r="BA64" s="131"/>
      <c r="BB64" s="131"/>
      <c r="BC64" s="131"/>
      <c r="BD64" s="131"/>
      <c r="BE64" s="131"/>
      <c r="BF64" s="131"/>
      <c r="BG64" s="131"/>
      <c r="BH64" s="131"/>
      <c r="BI64" s="131"/>
      <c r="BJ64" s="131"/>
      <c r="BK64" s="131"/>
      <c r="BL64" s="131"/>
      <c r="BM64" s="131"/>
      <c r="BN64" s="131"/>
      <c r="BO64" s="131"/>
      <c r="BP64" s="131"/>
      <c r="BQ64" s="131"/>
      <c r="BR64" s="131"/>
      <c r="BS64" s="131"/>
      <c r="BT64" s="131"/>
      <c r="BU64" s="131"/>
      <c r="BV64" s="131"/>
      <c r="BW64" s="131"/>
      <c r="BX64" s="131"/>
      <c r="BY64" s="131"/>
      <c r="BZ64" s="131"/>
      <c r="CA64" s="131"/>
      <c r="CB64" s="131"/>
      <c r="CC64" s="131"/>
      <c r="CD64" s="131"/>
      <c r="CE64" s="131"/>
      <c r="CF64" s="131"/>
      <c r="CG64" s="131"/>
      <c r="CH64" s="131"/>
      <c r="CI64" s="131"/>
      <c r="CJ64" s="131"/>
      <c r="CK64" s="131"/>
      <c r="CL64" s="131"/>
      <c r="CM64" s="131"/>
      <c r="CN64" s="131"/>
      <c r="CO64" s="131"/>
      <c r="CP64" s="131"/>
      <c r="CQ64" s="131"/>
      <c r="CR64" s="131"/>
      <c r="CS64" s="131"/>
      <c r="CT64" s="131"/>
      <c r="CU64" s="131"/>
      <c r="CV64" s="131"/>
      <c r="CW64" s="131"/>
      <c r="CX64" s="131"/>
      <c r="CY64" s="131"/>
      <c r="CZ64" s="131"/>
      <c r="DA64" s="131"/>
      <c r="DB64" s="131"/>
      <c r="DC64" s="131"/>
      <c r="DD64" s="131"/>
      <c r="DE64" s="131"/>
      <c r="DF64" s="131"/>
      <c r="DG64" s="131"/>
      <c r="DH64" s="131"/>
      <c r="DI64" s="131"/>
      <c r="DJ64" s="131"/>
      <c r="DK64" s="131"/>
      <c r="DL64" s="131"/>
      <c r="DM64" s="131"/>
      <c r="DN64" s="131"/>
      <c r="DO64" s="131"/>
      <c r="DP64" s="131"/>
      <c r="DQ64" s="131"/>
      <c r="DR64" s="131"/>
      <c r="DS64" s="131"/>
      <c r="DT64" s="131"/>
      <c r="DU64" s="131"/>
      <c r="DV64" s="131"/>
      <c r="DW64" s="131"/>
      <c r="DX64" s="131"/>
      <c r="DY64" s="131"/>
      <c r="DZ64" s="131"/>
      <c r="EA64" s="131"/>
      <c r="EB64" s="131"/>
      <c r="EC64" s="131"/>
      <c r="ED64" s="131"/>
      <c r="EE64" s="131"/>
      <c r="EF64" s="131"/>
      <c r="EG64" s="131"/>
      <c r="EH64" s="131"/>
      <c r="EI64" s="131"/>
      <c r="EJ64" s="131"/>
      <c r="EK64" s="131"/>
      <c r="EL64" s="131"/>
      <c r="EM64" s="131"/>
      <c r="EN64" s="131"/>
      <c r="EO64" s="131"/>
      <c r="EP64" s="131"/>
      <c r="EQ64" s="131"/>
      <c r="ER64" s="131"/>
      <c r="ES64" s="131"/>
      <c r="ET64" s="131"/>
      <c r="EU64" s="131"/>
      <c r="EV64" s="131"/>
      <c r="EW64" s="131"/>
      <c r="EX64" s="131"/>
      <c r="EY64" s="131"/>
      <c r="EZ64" s="131"/>
      <c r="FA64" s="131"/>
      <c r="FB64" s="131"/>
      <c r="FC64" s="131"/>
      <c r="FD64" s="131"/>
      <c r="FE64" s="131"/>
      <c r="FF64" s="131"/>
      <c r="FG64" s="131"/>
      <c r="FH64" s="131"/>
      <c r="FI64" s="131"/>
      <c r="FJ64" s="131"/>
      <c r="FK64" s="131"/>
      <c r="FL64" s="131"/>
      <c r="FM64" s="131"/>
      <c r="FN64" s="131"/>
      <c r="FO64" s="131"/>
      <c r="FP64" s="131"/>
      <c r="FQ64" s="131"/>
      <c r="FR64" s="131"/>
      <c r="FS64" s="131"/>
      <c r="FT64" s="131"/>
      <c r="FU64" s="131"/>
      <c r="FV64" s="131"/>
      <c r="FW64" s="131"/>
      <c r="FX64" s="131"/>
      <c r="FY64" s="131"/>
      <c r="FZ64" s="131"/>
      <c r="GA64" s="131"/>
      <c r="GB64" s="131"/>
      <c r="GC64" s="131"/>
      <c r="GD64" s="131"/>
      <c r="GE64" s="131"/>
      <c r="GF64" s="131"/>
      <c r="GG64" s="131"/>
      <c r="GH64" s="131"/>
      <c r="GI64" s="131"/>
      <c r="GJ64" s="131"/>
      <c r="GK64" s="131"/>
      <c r="GL64" s="131"/>
      <c r="GM64" s="131"/>
      <c r="GN64" s="131"/>
      <c r="GO64" s="131"/>
      <c r="GP64" s="131"/>
      <c r="GQ64" s="131"/>
      <c r="GR64" s="131"/>
      <c r="GS64" s="131"/>
      <c r="GT64" s="131"/>
      <c r="GU64" s="131"/>
      <c r="GV64" s="131"/>
      <c r="GW64" s="131"/>
      <c r="GX64" s="131"/>
      <c r="GY64" s="131"/>
      <c r="GZ64" s="131"/>
      <c r="HA64" s="131"/>
      <c r="HB64" s="131"/>
      <c r="HC64" s="131"/>
      <c r="HD64" s="131"/>
      <c r="HE64" s="131"/>
      <c r="HF64" s="131"/>
      <c r="HG64" s="131"/>
      <c r="HH64" s="131"/>
      <c r="HI64" s="131"/>
      <c r="HJ64" s="131"/>
      <c r="HK64" s="131"/>
      <c r="HL64" s="131"/>
      <c r="HM64" s="131"/>
      <c r="HN64" s="131"/>
      <c r="HO64" s="131"/>
      <c r="HP64" s="131"/>
      <c r="HQ64" s="131"/>
      <c r="HR64" s="131"/>
      <c r="HS64" s="131"/>
      <c r="HT64" s="131"/>
      <c r="HU64" s="131"/>
      <c r="HV64" s="131"/>
      <c r="HW64" s="131"/>
      <c r="HX64" s="131"/>
      <c r="HY64" s="131"/>
      <c r="HZ64" s="131"/>
      <c r="IA64" s="131"/>
      <c r="IB64" s="131"/>
      <c r="IC64" s="131"/>
      <c r="ID64" s="131"/>
      <c r="IE64" s="131"/>
      <c r="IF64" s="131"/>
      <c r="IG64" s="131"/>
      <c r="IH64" s="131"/>
      <c r="II64" s="131"/>
      <c r="IJ64" s="131"/>
      <c r="IK64" s="131"/>
      <c r="IL64" s="131"/>
      <c r="IM64" s="131"/>
      <c r="IN64" s="131"/>
      <c r="IO64" s="131"/>
      <c r="IP64" s="131"/>
      <c r="IQ64" s="131"/>
      <c r="IR64" s="131"/>
      <c r="IS64" s="131"/>
      <c r="IT64" s="131"/>
    </row>
    <row r="65" spans="2:254" ht="18" customHeight="1" x14ac:dyDescent="0.2">
      <c r="B65" s="174"/>
      <c r="C65" s="175"/>
      <c r="D65" s="175"/>
      <c r="E65" s="175"/>
      <c r="F65" s="175"/>
      <c r="G65" s="175"/>
      <c r="H65" s="175"/>
      <c r="I65" s="175"/>
      <c r="J65" s="131"/>
      <c r="K65" s="131"/>
      <c r="L65" s="131"/>
      <c r="M65" s="131"/>
      <c r="N65" s="131"/>
      <c r="O65" s="131"/>
      <c r="P65" s="131"/>
      <c r="Q65" s="131"/>
      <c r="R65" s="131"/>
      <c r="S65" s="131"/>
      <c r="T65" s="131"/>
      <c r="U65" s="131"/>
      <c r="V65" s="131"/>
      <c r="W65" s="131"/>
      <c r="X65" s="131"/>
      <c r="Y65" s="131"/>
      <c r="Z65" s="131"/>
      <c r="AA65" s="131"/>
      <c r="AB65" s="131"/>
      <c r="AC65" s="131"/>
      <c r="AD65" s="131"/>
      <c r="AE65" s="131"/>
      <c r="AF65" s="131"/>
      <c r="AG65" s="131"/>
      <c r="AH65" s="131"/>
      <c r="AI65" s="131"/>
      <c r="AJ65" s="131"/>
      <c r="AK65" s="131"/>
      <c r="AL65" s="131"/>
      <c r="AM65" s="131"/>
      <c r="AN65" s="131"/>
      <c r="AO65" s="131"/>
      <c r="AP65" s="131"/>
      <c r="AQ65" s="131"/>
      <c r="AR65" s="131"/>
      <c r="AS65" s="131"/>
      <c r="AT65" s="131"/>
      <c r="AU65" s="131"/>
      <c r="AV65" s="131"/>
      <c r="AW65" s="131"/>
      <c r="AX65" s="131"/>
      <c r="AY65" s="131"/>
      <c r="AZ65" s="131"/>
      <c r="BA65" s="131"/>
      <c r="BB65" s="131"/>
      <c r="BC65" s="131"/>
      <c r="BD65" s="131"/>
      <c r="BE65" s="131"/>
      <c r="BF65" s="131"/>
      <c r="BG65" s="131"/>
      <c r="BH65" s="131"/>
      <c r="BI65" s="131"/>
      <c r="BJ65" s="131"/>
      <c r="BK65" s="131"/>
      <c r="BL65" s="131"/>
      <c r="BM65" s="131"/>
      <c r="BN65" s="131"/>
      <c r="BO65" s="131"/>
      <c r="BP65" s="131"/>
      <c r="BQ65" s="131"/>
      <c r="BR65" s="131"/>
      <c r="BS65" s="131"/>
      <c r="BT65" s="131"/>
      <c r="BU65" s="131"/>
      <c r="BV65" s="131"/>
      <c r="BW65" s="131"/>
      <c r="BX65" s="131"/>
      <c r="BY65" s="131"/>
      <c r="BZ65" s="131"/>
      <c r="CA65" s="131"/>
      <c r="CB65" s="131"/>
      <c r="CC65" s="131"/>
      <c r="CD65" s="131"/>
      <c r="CE65" s="131"/>
      <c r="CF65" s="131"/>
      <c r="CG65" s="131"/>
      <c r="CH65" s="131"/>
      <c r="CI65" s="131"/>
      <c r="CJ65" s="131"/>
      <c r="CK65" s="131"/>
      <c r="CL65" s="131"/>
      <c r="CM65" s="131"/>
      <c r="CN65" s="131"/>
      <c r="CO65" s="131"/>
      <c r="CP65" s="131"/>
      <c r="CQ65" s="131"/>
      <c r="CR65" s="131"/>
      <c r="CS65" s="131"/>
      <c r="CT65" s="131"/>
      <c r="CU65" s="131"/>
      <c r="CV65" s="131"/>
      <c r="CW65" s="131"/>
      <c r="CX65" s="131"/>
      <c r="CY65" s="131"/>
      <c r="CZ65" s="131"/>
      <c r="DA65" s="131"/>
      <c r="DB65" s="131"/>
      <c r="DC65" s="131"/>
      <c r="DD65" s="131"/>
      <c r="DE65" s="131"/>
      <c r="DF65" s="131"/>
      <c r="DG65" s="131"/>
      <c r="DH65" s="131"/>
      <c r="DI65" s="131"/>
      <c r="DJ65" s="131"/>
      <c r="DK65" s="131"/>
      <c r="DL65" s="131"/>
      <c r="DM65" s="131"/>
      <c r="DN65" s="131"/>
      <c r="DO65" s="131"/>
      <c r="DP65" s="131"/>
      <c r="DQ65" s="131"/>
      <c r="DR65" s="131"/>
      <c r="DS65" s="131"/>
      <c r="DT65" s="131"/>
      <c r="DU65" s="131"/>
      <c r="DV65" s="131"/>
      <c r="DW65" s="131"/>
      <c r="DX65" s="131"/>
      <c r="DY65" s="131"/>
      <c r="DZ65" s="131"/>
      <c r="EA65" s="131"/>
      <c r="EB65" s="131"/>
      <c r="EC65" s="131"/>
      <c r="ED65" s="131"/>
      <c r="EE65" s="131"/>
      <c r="EF65" s="131"/>
      <c r="EG65" s="131"/>
      <c r="EH65" s="131"/>
      <c r="EI65" s="131"/>
      <c r="EJ65" s="131"/>
      <c r="EK65" s="131"/>
      <c r="EL65" s="131"/>
      <c r="EM65" s="131"/>
      <c r="EN65" s="131"/>
      <c r="EO65" s="131"/>
      <c r="EP65" s="131"/>
      <c r="EQ65" s="131"/>
      <c r="ER65" s="131"/>
      <c r="ES65" s="131"/>
      <c r="ET65" s="131"/>
      <c r="EU65" s="131"/>
      <c r="EV65" s="131"/>
      <c r="EW65" s="131"/>
      <c r="EX65" s="131"/>
      <c r="EY65" s="131"/>
      <c r="EZ65" s="131"/>
      <c r="FA65" s="131"/>
      <c r="FB65" s="131"/>
      <c r="FC65" s="131"/>
      <c r="FD65" s="131"/>
      <c r="FE65" s="131"/>
      <c r="FF65" s="131"/>
      <c r="FG65" s="131"/>
      <c r="FH65" s="131"/>
      <c r="FI65" s="131"/>
      <c r="FJ65" s="131"/>
      <c r="FK65" s="131"/>
      <c r="FL65" s="131"/>
      <c r="FM65" s="131"/>
      <c r="FN65" s="131"/>
      <c r="FO65" s="131"/>
      <c r="FP65" s="131"/>
      <c r="FQ65" s="131"/>
      <c r="FR65" s="131"/>
      <c r="FS65" s="131"/>
      <c r="FT65" s="131"/>
      <c r="FU65" s="131"/>
      <c r="FV65" s="131"/>
      <c r="FW65" s="131"/>
      <c r="FX65" s="131"/>
      <c r="FY65" s="131"/>
      <c r="FZ65" s="131"/>
      <c r="GA65" s="131"/>
      <c r="GB65" s="131"/>
      <c r="GC65" s="131"/>
      <c r="GD65" s="131"/>
      <c r="GE65" s="131"/>
      <c r="GF65" s="131"/>
      <c r="GG65" s="131"/>
      <c r="GH65" s="131"/>
      <c r="GI65" s="131"/>
      <c r="GJ65" s="131"/>
      <c r="GK65" s="131"/>
      <c r="GL65" s="131"/>
      <c r="GM65" s="131"/>
      <c r="GN65" s="131"/>
      <c r="GO65" s="131"/>
      <c r="GP65" s="131"/>
      <c r="GQ65" s="131"/>
      <c r="GR65" s="131"/>
      <c r="GS65" s="131"/>
      <c r="GT65" s="131"/>
      <c r="GU65" s="131"/>
      <c r="GV65" s="131"/>
      <c r="GW65" s="131"/>
      <c r="GX65" s="131"/>
      <c r="GY65" s="131"/>
      <c r="GZ65" s="131"/>
      <c r="HA65" s="131"/>
      <c r="HB65" s="131"/>
      <c r="HC65" s="131"/>
      <c r="HD65" s="131"/>
      <c r="HE65" s="131"/>
      <c r="HF65" s="131"/>
      <c r="HG65" s="131"/>
      <c r="HH65" s="131"/>
      <c r="HI65" s="131"/>
      <c r="HJ65" s="131"/>
      <c r="HK65" s="131"/>
      <c r="HL65" s="131"/>
      <c r="HM65" s="131"/>
      <c r="HN65" s="131"/>
      <c r="HO65" s="131"/>
      <c r="HP65" s="131"/>
      <c r="HQ65" s="131"/>
      <c r="HR65" s="131"/>
      <c r="HS65" s="131"/>
      <c r="HT65" s="131"/>
      <c r="HU65" s="131"/>
      <c r="HV65" s="131"/>
      <c r="HW65" s="131"/>
      <c r="HX65" s="131"/>
      <c r="HY65" s="131"/>
      <c r="HZ65" s="131"/>
      <c r="IA65" s="131"/>
      <c r="IB65" s="131"/>
      <c r="IC65" s="131"/>
      <c r="ID65" s="131"/>
      <c r="IE65" s="131"/>
      <c r="IF65" s="131"/>
      <c r="IG65" s="131"/>
      <c r="IH65" s="131"/>
      <c r="II65" s="131"/>
      <c r="IJ65" s="131"/>
      <c r="IK65" s="131"/>
      <c r="IL65" s="131"/>
      <c r="IM65" s="131"/>
      <c r="IN65" s="131"/>
      <c r="IO65" s="131"/>
      <c r="IP65" s="131"/>
      <c r="IQ65" s="131"/>
      <c r="IR65" s="131"/>
      <c r="IS65" s="131"/>
      <c r="IT65" s="131"/>
    </row>
    <row r="66" spans="2:254" ht="18" customHeight="1" x14ac:dyDescent="0.2">
      <c r="B66" s="174"/>
      <c r="C66" s="175"/>
      <c r="D66" s="175"/>
      <c r="E66" s="175"/>
      <c r="F66" s="175"/>
      <c r="G66" s="175"/>
      <c r="H66" s="175"/>
      <c r="I66" s="175"/>
      <c r="J66" s="131"/>
      <c r="K66" s="131"/>
      <c r="L66" s="131"/>
      <c r="M66" s="131"/>
      <c r="N66" s="131"/>
      <c r="O66" s="131"/>
      <c r="P66" s="131"/>
      <c r="Q66" s="131"/>
      <c r="R66" s="131"/>
      <c r="S66" s="131"/>
      <c r="T66" s="131"/>
      <c r="U66" s="131"/>
      <c r="V66" s="131"/>
      <c r="W66" s="131"/>
      <c r="X66" s="131"/>
      <c r="Y66" s="131"/>
      <c r="Z66" s="131"/>
      <c r="AA66" s="131"/>
      <c r="AB66" s="131"/>
      <c r="AC66" s="131"/>
      <c r="AD66" s="131"/>
      <c r="AE66" s="131"/>
      <c r="AF66" s="131"/>
      <c r="AG66" s="131"/>
      <c r="AH66" s="131"/>
      <c r="AI66" s="131"/>
      <c r="AJ66" s="131"/>
      <c r="AK66" s="131"/>
      <c r="AL66" s="131"/>
      <c r="AM66" s="131"/>
      <c r="AN66" s="131"/>
      <c r="AO66" s="131"/>
      <c r="AP66" s="131"/>
      <c r="AQ66" s="131"/>
      <c r="AR66" s="131"/>
      <c r="AS66" s="131"/>
      <c r="AT66" s="131"/>
      <c r="AU66" s="131"/>
      <c r="AV66" s="131"/>
      <c r="AW66" s="131"/>
      <c r="AX66" s="131"/>
      <c r="AY66" s="131"/>
      <c r="AZ66" s="131"/>
      <c r="BA66" s="131"/>
      <c r="BB66" s="131"/>
      <c r="BC66" s="131"/>
      <c r="BD66" s="131"/>
      <c r="BE66" s="131"/>
      <c r="BF66" s="131"/>
      <c r="BG66" s="131"/>
      <c r="BH66" s="131"/>
      <c r="BI66" s="131"/>
      <c r="BJ66" s="131"/>
      <c r="BK66" s="131"/>
      <c r="BL66" s="131"/>
      <c r="BM66" s="131"/>
      <c r="BN66" s="131"/>
      <c r="BO66" s="131"/>
      <c r="BP66" s="131"/>
      <c r="BQ66" s="131"/>
      <c r="BR66" s="131"/>
      <c r="BS66" s="131"/>
      <c r="BT66" s="131"/>
      <c r="BU66" s="131"/>
      <c r="BV66" s="131"/>
      <c r="BW66" s="131"/>
      <c r="BX66" s="131"/>
      <c r="BY66" s="131"/>
      <c r="BZ66" s="131"/>
      <c r="CA66" s="131"/>
      <c r="CB66" s="131"/>
      <c r="CC66" s="131"/>
      <c r="CD66" s="131"/>
      <c r="CE66" s="131"/>
      <c r="CF66" s="131"/>
      <c r="CG66" s="131"/>
      <c r="CH66" s="131"/>
      <c r="CI66" s="131"/>
      <c r="CJ66" s="131"/>
      <c r="CK66" s="131"/>
      <c r="CL66" s="131"/>
      <c r="CM66" s="131"/>
      <c r="CN66" s="131"/>
      <c r="CO66" s="131"/>
      <c r="CP66" s="131"/>
      <c r="CQ66" s="131"/>
      <c r="CR66" s="131"/>
      <c r="CS66" s="131"/>
      <c r="CT66" s="131"/>
      <c r="CU66" s="131"/>
      <c r="CV66" s="131"/>
      <c r="CW66" s="131"/>
      <c r="CX66" s="131"/>
      <c r="CY66" s="131"/>
      <c r="CZ66" s="131"/>
      <c r="DA66" s="131"/>
      <c r="DB66" s="131"/>
      <c r="DC66" s="131"/>
      <c r="DD66" s="131"/>
      <c r="DE66" s="131"/>
      <c r="DF66" s="131"/>
      <c r="DG66" s="131"/>
      <c r="DH66" s="131"/>
      <c r="DI66" s="131"/>
      <c r="DJ66" s="131"/>
      <c r="DK66" s="131"/>
      <c r="DL66" s="131"/>
      <c r="DM66" s="131"/>
      <c r="DN66" s="131"/>
      <c r="DO66" s="131"/>
      <c r="DP66" s="131"/>
      <c r="DQ66" s="131"/>
      <c r="DR66" s="131"/>
      <c r="DS66" s="131"/>
      <c r="DT66" s="131"/>
      <c r="DU66" s="131"/>
      <c r="DV66" s="131"/>
      <c r="DW66" s="131"/>
      <c r="DX66" s="131"/>
      <c r="DY66" s="131"/>
      <c r="DZ66" s="131"/>
      <c r="EA66" s="131"/>
      <c r="EB66" s="131"/>
      <c r="EC66" s="131"/>
      <c r="ED66" s="131"/>
      <c r="EE66" s="131"/>
      <c r="EF66" s="131"/>
      <c r="EG66" s="131"/>
      <c r="EH66" s="131"/>
      <c r="EI66" s="131"/>
      <c r="EJ66" s="131"/>
      <c r="EK66" s="131"/>
      <c r="EL66" s="131"/>
      <c r="EM66" s="131"/>
      <c r="EN66" s="131"/>
      <c r="EO66" s="131"/>
      <c r="EP66" s="131"/>
      <c r="EQ66" s="131"/>
      <c r="ER66" s="131"/>
      <c r="ES66" s="131"/>
      <c r="ET66" s="131"/>
      <c r="EU66" s="131"/>
      <c r="EV66" s="131"/>
      <c r="EW66" s="131"/>
      <c r="EX66" s="131"/>
      <c r="EY66" s="131"/>
      <c r="EZ66" s="131"/>
      <c r="FA66" s="131"/>
      <c r="FB66" s="131"/>
      <c r="FC66" s="131"/>
      <c r="FD66" s="131"/>
      <c r="FE66" s="131"/>
      <c r="FF66" s="131"/>
      <c r="FG66" s="131"/>
      <c r="FH66" s="131"/>
      <c r="FI66" s="131"/>
      <c r="FJ66" s="131"/>
      <c r="FK66" s="131"/>
      <c r="FL66" s="131"/>
      <c r="FM66" s="131"/>
      <c r="FN66" s="131"/>
      <c r="FO66" s="131"/>
      <c r="FP66" s="131"/>
      <c r="FQ66" s="131"/>
      <c r="FR66" s="131"/>
      <c r="FS66" s="131"/>
      <c r="FT66" s="131"/>
      <c r="FU66" s="131"/>
      <c r="FV66" s="131"/>
      <c r="FW66" s="131"/>
      <c r="FX66" s="131"/>
      <c r="FY66" s="131"/>
      <c r="FZ66" s="131"/>
      <c r="GA66" s="131"/>
      <c r="GB66" s="131"/>
      <c r="GC66" s="131"/>
      <c r="GD66" s="131"/>
      <c r="GE66" s="131"/>
      <c r="GF66" s="131"/>
      <c r="GG66" s="131"/>
      <c r="GH66" s="131"/>
      <c r="GI66" s="131"/>
      <c r="GJ66" s="131"/>
      <c r="GK66" s="131"/>
      <c r="GL66" s="131"/>
      <c r="GM66" s="131"/>
      <c r="GN66" s="131"/>
      <c r="GO66" s="131"/>
      <c r="GP66" s="131"/>
      <c r="GQ66" s="131"/>
      <c r="GR66" s="131"/>
      <c r="GS66" s="131"/>
      <c r="GT66" s="131"/>
      <c r="GU66" s="131"/>
      <c r="GV66" s="131"/>
      <c r="GW66" s="131"/>
      <c r="GX66" s="131"/>
      <c r="GY66" s="131"/>
      <c r="GZ66" s="131"/>
      <c r="HA66" s="131"/>
      <c r="HB66" s="131"/>
      <c r="HC66" s="131"/>
      <c r="HD66" s="131"/>
      <c r="HE66" s="131"/>
      <c r="HF66" s="131"/>
      <c r="HG66" s="131"/>
      <c r="HH66" s="131"/>
      <c r="HI66" s="131"/>
      <c r="HJ66" s="131"/>
      <c r="HK66" s="131"/>
      <c r="HL66" s="131"/>
      <c r="HM66" s="131"/>
      <c r="HN66" s="131"/>
      <c r="HO66" s="131"/>
      <c r="HP66" s="131"/>
      <c r="HQ66" s="131"/>
      <c r="HR66" s="131"/>
      <c r="HS66" s="131"/>
      <c r="HT66" s="131"/>
      <c r="HU66" s="131"/>
      <c r="HV66" s="131"/>
      <c r="HW66" s="131"/>
      <c r="HX66" s="131"/>
      <c r="HY66" s="131"/>
      <c r="HZ66" s="131"/>
      <c r="IA66" s="131"/>
      <c r="IB66" s="131"/>
      <c r="IC66" s="131"/>
      <c r="ID66" s="131"/>
      <c r="IE66" s="131"/>
      <c r="IF66" s="131"/>
      <c r="IG66" s="131"/>
      <c r="IH66" s="131"/>
      <c r="II66" s="131"/>
      <c r="IJ66" s="131"/>
      <c r="IK66" s="131"/>
      <c r="IL66" s="131"/>
      <c r="IM66" s="131"/>
      <c r="IN66" s="131"/>
      <c r="IO66" s="131"/>
      <c r="IP66" s="131"/>
      <c r="IQ66" s="131"/>
      <c r="IR66" s="131"/>
      <c r="IS66" s="131"/>
      <c r="IT66" s="131"/>
    </row>
    <row r="67" spans="2:254" ht="15.75" x14ac:dyDescent="0.25">
      <c r="B67" s="182"/>
      <c r="C67" s="183"/>
      <c r="D67" s="184"/>
      <c r="E67" s="185"/>
      <c r="F67" s="181"/>
      <c r="G67" s="187"/>
      <c r="H67" s="187"/>
      <c r="I67" s="187"/>
      <c r="J67" s="131"/>
      <c r="K67" s="131"/>
      <c r="L67" s="131"/>
      <c r="M67" s="131"/>
      <c r="N67" s="131"/>
      <c r="O67" s="131"/>
      <c r="P67" s="131"/>
      <c r="Q67" s="131"/>
      <c r="R67" s="131"/>
      <c r="S67" s="131"/>
      <c r="T67" s="131"/>
      <c r="U67" s="131"/>
      <c r="V67" s="131"/>
      <c r="W67" s="131"/>
      <c r="X67" s="131"/>
      <c r="Y67" s="131"/>
      <c r="Z67" s="131"/>
      <c r="AA67" s="131"/>
      <c r="AB67" s="131"/>
      <c r="AC67" s="131"/>
      <c r="AD67" s="131"/>
      <c r="AE67" s="131"/>
      <c r="AF67" s="131"/>
      <c r="AG67" s="131"/>
      <c r="AH67" s="131"/>
      <c r="AI67" s="131"/>
      <c r="AJ67" s="131"/>
      <c r="AK67" s="131"/>
      <c r="AL67" s="131"/>
      <c r="AM67" s="131"/>
      <c r="AN67" s="131"/>
      <c r="AO67" s="131"/>
      <c r="AP67" s="131"/>
      <c r="AQ67" s="131"/>
      <c r="AR67" s="131"/>
      <c r="AS67" s="131"/>
      <c r="AT67" s="131"/>
      <c r="AU67" s="131"/>
      <c r="AV67" s="131"/>
      <c r="AW67" s="131"/>
      <c r="AX67" s="131"/>
      <c r="AY67" s="131"/>
      <c r="AZ67" s="131"/>
      <c r="BA67" s="131"/>
      <c r="BB67" s="131"/>
      <c r="BC67" s="131"/>
      <c r="BD67" s="131"/>
      <c r="BE67" s="131"/>
      <c r="BF67" s="131"/>
      <c r="BG67" s="131"/>
      <c r="BH67" s="131"/>
      <c r="BI67" s="131"/>
      <c r="BJ67" s="131"/>
      <c r="BK67" s="131"/>
      <c r="BL67" s="131"/>
      <c r="BM67" s="131"/>
      <c r="BN67" s="131"/>
      <c r="BO67" s="131"/>
      <c r="BP67" s="131"/>
      <c r="BQ67" s="131"/>
      <c r="BR67" s="131"/>
      <c r="BS67" s="131"/>
      <c r="BT67" s="131"/>
      <c r="BU67" s="131"/>
      <c r="BV67" s="131"/>
      <c r="BW67" s="131"/>
      <c r="BX67" s="131"/>
      <c r="BY67" s="131"/>
      <c r="BZ67" s="131"/>
      <c r="CA67" s="131"/>
      <c r="CB67" s="131"/>
      <c r="CC67" s="131"/>
      <c r="CD67" s="131"/>
      <c r="CE67" s="131"/>
      <c r="CF67" s="131"/>
      <c r="CG67" s="131"/>
      <c r="CH67" s="131"/>
      <c r="CI67" s="131"/>
      <c r="CJ67" s="131"/>
      <c r="CK67" s="131"/>
      <c r="CL67" s="131"/>
      <c r="CM67" s="131"/>
      <c r="CN67" s="131"/>
      <c r="CO67" s="131"/>
      <c r="CP67" s="131"/>
      <c r="CQ67" s="131"/>
      <c r="CR67" s="131"/>
      <c r="CS67" s="131"/>
      <c r="CT67" s="131"/>
      <c r="CU67" s="131"/>
      <c r="CV67" s="131"/>
      <c r="CW67" s="131"/>
      <c r="CX67" s="131"/>
      <c r="CY67" s="131"/>
      <c r="CZ67" s="131"/>
      <c r="DA67" s="131"/>
      <c r="DB67" s="131"/>
      <c r="DC67" s="131"/>
      <c r="DD67" s="131"/>
      <c r="DE67" s="131"/>
      <c r="DF67" s="131"/>
      <c r="DG67" s="131"/>
      <c r="DH67" s="131"/>
      <c r="DI67" s="131"/>
      <c r="DJ67" s="131"/>
      <c r="DK67" s="131"/>
      <c r="DL67" s="131"/>
      <c r="DM67" s="131"/>
      <c r="DN67" s="131"/>
      <c r="DO67" s="131"/>
      <c r="DP67" s="131"/>
      <c r="DQ67" s="131"/>
      <c r="DR67" s="131"/>
      <c r="DS67" s="131"/>
      <c r="DT67" s="131"/>
      <c r="DU67" s="131"/>
      <c r="DV67" s="131"/>
      <c r="DW67" s="131"/>
      <c r="DX67" s="131"/>
      <c r="DY67" s="131"/>
      <c r="DZ67" s="131"/>
      <c r="EA67" s="131"/>
      <c r="EB67" s="131"/>
      <c r="EC67" s="131"/>
      <c r="ED67" s="131"/>
      <c r="EE67" s="131"/>
      <c r="EF67" s="131"/>
      <c r="EG67" s="131"/>
      <c r="EH67" s="131"/>
      <c r="EI67" s="131"/>
      <c r="EJ67" s="131"/>
      <c r="EK67" s="131"/>
      <c r="EL67" s="131"/>
      <c r="EM67" s="131"/>
      <c r="EN67" s="131"/>
      <c r="EO67" s="131"/>
      <c r="EP67" s="131"/>
      <c r="EQ67" s="131"/>
      <c r="ER67" s="131"/>
      <c r="ES67" s="131"/>
      <c r="ET67" s="131"/>
      <c r="EU67" s="131"/>
      <c r="EV67" s="131"/>
      <c r="EW67" s="131"/>
      <c r="EX67" s="131"/>
      <c r="EY67" s="131"/>
      <c r="EZ67" s="131"/>
      <c r="FA67" s="131"/>
      <c r="FB67" s="131"/>
      <c r="FC67" s="131"/>
      <c r="FD67" s="131"/>
      <c r="FE67" s="131"/>
      <c r="FF67" s="131"/>
      <c r="FG67" s="131"/>
      <c r="FH67" s="131"/>
      <c r="FI67" s="131"/>
      <c r="FJ67" s="131"/>
      <c r="FK67" s="131"/>
      <c r="FL67" s="131"/>
      <c r="FM67" s="131"/>
      <c r="FN67" s="131"/>
      <c r="FO67" s="131"/>
      <c r="FP67" s="131"/>
      <c r="FQ67" s="131"/>
      <c r="FR67" s="131"/>
      <c r="FS67" s="131"/>
      <c r="FT67" s="131"/>
      <c r="FU67" s="131"/>
      <c r="FV67" s="131"/>
      <c r="FW67" s="131"/>
      <c r="FX67" s="131"/>
      <c r="FY67" s="131"/>
      <c r="FZ67" s="131"/>
      <c r="GA67" s="131"/>
      <c r="GB67" s="131"/>
      <c r="GC67" s="131"/>
      <c r="GD67" s="131"/>
      <c r="GE67" s="131"/>
      <c r="GF67" s="131"/>
      <c r="GG67" s="131"/>
      <c r="GH67" s="131"/>
      <c r="GI67" s="131"/>
      <c r="GJ67" s="131"/>
      <c r="GK67" s="131"/>
      <c r="GL67" s="131"/>
      <c r="GM67" s="131"/>
      <c r="GN67" s="131"/>
      <c r="GO67" s="131"/>
      <c r="GP67" s="131"/>
      <c r="GQ67" s="131"/>
      <c r="GR67" s="131"/>
      <c r="GS67" s="131"/>
      <c r="GT67" s="131"/>
      <c r="GU67" s="131"/>
      <c r="GV67" s="131"/>
      <c r="GW67" s="131"/>
      <c r="GX67" s="131"/>
      <c r="GY67" s="131"/>
      <c r="GZ67" s="131"/>
      <c r="HA67" s="131"/>
      <c r="HB67" s="131"/>
      <c r="HC67" s="131"/>
      <c r="HD67" s="131"/>
      <c r="HE67" s="131"/>
      <c r="HF67" s="131"/>
      <c r="HG67" s="131"/>
      <c r="HH67" s="131"/>
      <c r="HI67" s="131"/>
      <c r="HJ67" s="131"/>
      <c r="HK67" s="131"/>
      <c r="HL67" s="131"/>
      <c r="HM67" s="131"/>
      <c r="HN67" s="131"/>
      <c r="HO67" s="131"/>
      <c r="HP67" s="131"/>
      <c r="HQ67" s="131"/>
      <c r="HR67" s="131"/>
      <c r="HS67" s="131"/>
      <c r="HT67" s="131"/>
      <c r="HU67" s="131"/>
      <c r="HV67" s="131"/>
      <c r="HW67" s="131"/>
      <c r="HX67" s="131"/>
      <c r="HY67" s="131"/>
      <c r="HZ67" s="131"/>
      <c r="IA67" s="131"/>
      <c r="IB67" s="131"/>
      <c r="IC67" s="131"/>
      <c r="ID67" s="131"/>
      <c r="IE67" s="131"/>
      <c r="IF67" s="131"/>
      <c r="IG67" s="131"/>
      <c r="IH67" s="131"/>
      <c r="II67" s="131"/>
      <c r="IJ67" s="131"/>
      <c r="IK67" s="131"/>
      <c r="IL67" s="131"/>
      <c r="IM67" s="131"/>
      <c r="IN67" s="131"/>
      <c r="IO67" s="131"/>
      <c r="IP67" s="131"/>
      <c r="IQ67" s="131"/>
      <c r="IR67" s="131"/>
      <c r="IS67" s="131"/>
      <c r="IT67" s="131"/>
    </row>
    <row r="69" spans="2:254" ht="15.75" x14ac:dyDescent="0.25">
      <c r="B69" s="182"/>
      <c r="C69" s="186"/>
      <c r="D69" s="184"/>
      <c r="E69" s="185"/>
      <c r="F69" s="181"/>
      <c r="G69" s="172"/>
      <c r="H69" s="164"/>
      <c r="I69" s="131"/>
      <c r="J69" s="131"/>
      <c r="K69" s="131"/>
      <c r="L69" s="131"/>
      <c r="M69" s="131"/>
      <c r="N69" s="131"/>
      <c r="O69" s="131"/>
      <c r="P69" s="131"/>
      <c r="Q69" s="131"/>
      <c r="R69" s="131"/>
      <c r="S69" s="131"/>
      <c r="T69" s="131"/>
      <c r="U69" s="131"/>
      <c r="V69" s="131"/>
      <c r="W69" s="131"/>
      <c r="X69" s="131"/>
      <c r="Y69" s="131"/>
      <c r="Z69" s="131"/>
      <c r="AA69" s="131"/>
      <c r="AB69" s="131"/>
      <c r="AC69" s="131"/>
      <c r="AD69" s="131"/>
      <c r="AE69" s="131"/>
      <c r="AF69" s="131"/>
      <c r="AG69" s="131"/>
      <c r="AH69" s="131"/>
      <c r="AI69" s="131"/>
      <c r="AJ69" s="131"/>
      <c r="AK69" s="131"/>
      <c r="AL69" s="131"/>
      <c r="AM69" s="131"/>
      <c r="AN69" s="131"/>
      <c r="AO69" s="131"/>
      <c r="AP69" s="131"/>
      <c r="AQ69" s="131"/>
      <c r="AR69" s="131"/>
      <c r="AS69" s="131"/>
      <c r="AT69" s="131"/>
      <c r="AU69" s="131"/>
      <c r="AV69" s="131"/>
      <c r="AW69" s="131"/>
      <c r="AX69" s="131"/>
      <c r="AY69" s="131"/>
      <c r="AZ69" s="131"/>
      <c r="BA69" s="131"/>
      <c r="BB69" s="131"/>
      <c r="BC69" s="131"/>
      <c r="BD69" s="131"/>
      <c r="BE69" s="131"/>
      <c r="BF69" s="131"/>
      <c r="BG69" s="131"/>
      <c r="BH69" s="131"/>
      <c r="BI69" s="131"/>
      <c r="BJ69" s="131"/>
      <c r="BK69" s="131"/>
      <c r="BL69" s="131"/>
      <c r="BM69" s="131"/>
      <c r="BN69" s="131"/>
      <c r="BO69" s="131"/>
      <c r="BP69" s="131"/>
      <c r="BQ69" s="131"/>
      <c r="BR69" s="131"/>
      <c r="BS69" s="131"/>
      <c r="BT69" s="131"/>
      <c r="BU69" s="131"/>
      <c r="BV69" s="131"/>
      <c r="BW69" s="131"/>
      <c r="BX69" s="131"/>
      <c r="BY69" s="131"/>
      <c r="BZ69" s="131"/>
      <c r="CA69" s="131"/>
      <c r="CB69" s="131"/>
      <c r="CC69" s="131"/>
      <c r="CD69" s="131"/>
      <c r="CE69" s="131"/>
      <c r="CF69" s="131"/>
      <c r="CG69" s="131"/>
      <c r="CH69" s="131"/>
      <c r="CI69" s="131"/>
      <c r="CJ69" s="131"/>
      <c r="CK69" s="131"/>
      <c r="CL69" s="131"/>
      <c r="CM69" s="131"/>
      <c r="CN69" s="131"/>
      <c r="CO69" s="131"/>
      <c r="CP69" s="131"/>
      <c r="CQ69" s="131"/>
      <c r="CR69" s="131"/>
      <c r="CS69" s="131"/>
      <c r="CT69" s="131"/>
      <c r="CU69" s="131"/>
      <c r="CV69" s="131"/>
      <c r="CW69" s="131"/>
      <c r="CX69" s="131"/>
      <c r="CY69" s="131"/>
      <c r="CZ69" s="131"/>
      <c r="DA69" s="131"/>
      <c r="DB69" s="131"/>
      <c r="DC69" s="131"/>
      <c r="DD69" s="131"/>
      <c r="DE69" s="131"/>
      <c r="DF69" s="131"/>
      <c r="DG69" s="131"/>
      <c r="DH69" s="131"/>
      <c r="DI69" s="131"/>
      <c r="DJ69" s="131"/>
      <c r="DK69" s="131"/>
      <c r="DL69" s="131"/>
      <c r="DM69" s="131"/>
      <c r="DN69" s="131"/>
      <c r="DO69" s="131"/>
      <c r="DP69" s="131"/>
      <c r="DQ69" s="131"/>
      <c r="DR69" s="131"/>
      <c r="DS69" s="131"/>
      <c r="DT69" s="131"/>
      <c r="DU69" s="131"/>
      <c r="DV69" s="131"/>
      <c r="DW69" s="131"/>
      <c r="DX69" s="131"/>
      <c r="DY69" s="131"/>
      <c r="DZ69" s="131"/>
      <c r="EA69" s="131"/>
      <c r="EB69" s="131"/>
      <c r="EC69" s="131"/>
      <c r="ED69" s="131"/>
      <c r="EE69" s="131"/>
      <c r="EF69" s="131"/>
      <c r="EG69" s="131"/>
      <c r="EH69" s="131"/>
      <c r="EI69" s="131"/>
      <c r="EJ69" s="131"/>
      <c r="EK69" s="131"/>
      <c r="EL69" s="131"/>
      <c r="EM69" s="131"/>
      <c r="EN69" s="131"/>
      <c r="EO69" s="131"/>
      <c r="EP69" s="131"/>
      <c r="EQ69" s="131"/>
      <c r="ER69" s="131"/>
      <c r="ES69" s="131"/>
      <c r="ET69" s="131"/>
      <c r="EU69" s="131"/>
      <c r="EV69" s="131"/>
      <c r="EW69" s="131"/>
      <c r="EX69" s="131"/>
      <c r="EY69" s="131"/>
      <c r="EZ69" s="131"/>
      <c r="FA69" s="131"/>
      <c r="FB69" s="131"/>
      <c r="FC69" s="131"/>
      <c r="FD69" s="131"/>
      <c r="FE69" s="131"/>
      <c r="FF69" s="131"/>
      <c r="FG69" s="131"/>
      <c r="FH69" s="131"/>
      <c r="FI69" s="131"/>
      <c r="FJ69" s="131"/>
      <c r="FK69" s="131"/>
      <c r="FL69" s="131"/>
      <c r="FM69" s="131"/>
      <c r="FN69" s="131"/>
      <c r="FO69" s="131"/>
      <c r="FP69" s="131"/>
      <c r="FQ69" s="131"/>
      <c r="FR69" s="131"/>
      <c r="FS69" s="131"/>
      <c r="FT69" s="131"/>
      <c r="FU69" s="131"/>
      <c r="FV69" s="131"/>
      <c r="FW69" s="131"/>
      <c r="FX69" s="131"/>
      <c r="FY69" s="131"/>
      <c r="FZ69" s="131"/>
      <c r="GA69" s="131"/>
      <c r="GB69" s="131"/>
      <c r="GC69" s="131"/>
      <c r="GD69" s="131"/>
      <c r="GE69" s="131"/>
      <c r="GF69" s="131"/>
      <c r="GG69" s="131"/>
      <c r="GH69" s="131"/>
      <c r="GI69" s="131"/>
      <c r="GJ69" s="131"/>
      <c r="GK69" s="131"/>
      <c r="GL69" s="131"/>
      <c r="GM69" s="131"/>
      <c r="GN69" s="131"/>
      <c r="GO69" s="131"/>
      <c r="GP69" s="131"/>
      <c r="GQ69" s="131"/>
      <c r="GR69" s="131"/>
      <c r="GS69" s="131"/>
      <c r="GT69" s="131"/>
      <c r="GU69" s="131"/>
      <c r="GV69" s="131"/>
      <c r="GW69" s="131"/>
      <c r="GX69" s="131"/>
      <c r="GY69" s="131"/>
      <c r="GZ69" s="131"/>
      <c r="HA69" s="131"/>
      <c r="HB69" s="131"/>
      <c r="HC69" s="131"/>
      <c r="HD69" s="131"/>
      <c r="HE69" s="131"/>
      <c r="HF69" s="131"/>
      <c r="HG69" s="131"/>
      <c r="HH69" s="131"/>
      <c r="HI69" s="131"/>
      <c r="HJ69" s="131"/>
      <c r="HK69" s="131"/>
      <c r="HL69" s="131"/>
      <c r="HM69" s="131"/>
      <c r="HN69" s="131"/>
      <c r="HO69" s="131"/>
      <c r="HP69" s="131"/>
      <c r="HQ69" s="131"/>
      <c r="HR69" s="131"/>
      <c r="HS69" s="131"/>
      <c r="HT69" s="131"/>
      <c r="HU69" s="131"/>
      <c r="HV69" s="131"/>
      <c r="HW69" s="131"/>
      <c r="HX69" s="131"/>
      <c r="HY69" s="131"/>
      <c r="HZ69" s="131"/>
      <c r="IA69" s="131"/>
      <c r="IB69" s="131"/>
      <c r="IC69" s="131"/>
      <c r="ID69" s="131"/>
      <c r="IE69" s="131"/>
      <c r="IF69" s="131"/>
      <c r="IG69" s="131"/>
      <c r="IH69" s="131"/>
      <c r="II69" s="131"/>
      <c r="IJ69" s="131"/>
      <c r="IK69" s="131"/>
      <c r="IL69" s="131"/>
      <c r="IM69" s="131"/>
      <c r="IN69" s="131"/>
      <c r="IO69" s="131"/>
      <c r="IP69" s="131"/>
      <c r="IQ69" s="131"/>
      <c r="IR69" s="131"/>
      <c r="IS69" s="131"/>
      <c r="IT69" s="131"/>
    </row>
    <row r="70" spans="2:254" ht="15.75" x14ac:dyDescent="0.25">
      <c r="B70" s="182"/>
      <c r="C70" s="186"/>
      <c r="D70" s="184"/>
      <c r="E70" s="185"/>
      <c r="F70" s="181"/>
      <c r="G70" s="172"/>
      <c r="H70" s="164"/>
      <c r="I70" s="131"/>
      <c r="J70" s="131"/>
      <c r="K70" s="131"/>
      <c r="L70" s="131"/>
      <c r="M70" s="131"/>
      <c r="N70" s="131"/>
      <c r="O70" s="131"/>
      <c r="P70" s="131"/>
      <c r="Q70" s="131"/>
      <c r="R70" s="131"/>
      <c r="S70" s="131"/>
      <c r="T70" s="131"/>
      <c r="U70" s="131"/>
      <c r="V70" s="131"/>
      <c r="W70" s="131"/>
      <c r="X70" s="131"/>
      <c r="Y70" s="131"/>
      <c r="Z70" s="131"/>
      <c r="AA70" s="131"/>
      <c r="AB70" s="131"/>
      <c r="AC70" s="131"/>
      <c r="AD70" s="131"/>
      <c r="AE70" s="131"/>
      <c r="AF70" s="131"/>
      <c r="AG70" s="131"/>
      <c r="AH70" s="131"/>
      <c r="AI70" s="131"/>
      <c r="AJ70" s="131"/>
      <c r="AK70" s="131"/>
      <c r="AL70" s="131"/>
      <c r="AM70" s="131"/>
      <c r="AN70" s="131"/>
      <c r="AO70" s="131"/>
      <c r="AP70" s="131"/>
      <c r="AQ70" s="131"/>
      <c r="AR70" s="131"/>
      <c r="AS70" s="131"/>
      <c r="AT70" s="131"/>
      <c r="AU70" s="131"/>
      <c r="AV70" s="131"/>
      <c r="AW70" s="131"/>
      <c r="AX70" s="131"/>
      <c r="AY70" s="131"/>
      <c r="AZ70" s="131"/>
      <c r="BA70" s="131"/>
      <c r="BB70" s="131"/>
      <c r="BC70" s="131"/>
      <c r="BD70" s="131"/>
      <c r="BE70" s="131"/>
      <c r="BF70" s="131"/>
      <c r="BG70" s="131"/>
      <c r="BH70" s="131"/>
      <c r="BI70" s="131"/>
      <c r="BJ70" s="131"/>
      <c r="BK70" s="131"/>
      <c r="BL70" s="131"/>
      <c r="BM70" s="131"/>
      <c r="BN70" s="131"/>
      <c r="BO70" s="131"/>
      <c r="BP70" s="131"/>
      <c r="BQ70" s="131"/>
      <c r="BR70" s="131"/>
      <c r="BS70" s="131"/>
      <c r="BT70" s="131"/>
      <c r="BU70" s="131"/>
      <c r="BV70" s="131"/>
      <c r="BW70" s="131"/>
      <c r="BX70" s="131"/>
      <c r="BY70" s="131"/>
      <c r="BZ70" s="131"/>
      <c r="CA70" s="131"/>
      <c r="CB70" s="131"/>
      <c r="CC70" s="131"/>
      <c r="CD70" s="131"/>
      <c r="CE70" s="131"/>
      <c r="CF70" s="131"/>
      <c r="CG70" s="131"/>
      <c r="CH70" s="131"/>
      <c r="CI70" s="131"/>
      <c r="CJ70" s="131"/>
      <c r="CK70" s="131"/>
      <c r="CL70" s="131"/>
      <c r="CM70" s="131"/>
      <c r="CN70" s="131"/>
      <c r="CO70" s="131"/>
      <c r="CP70" s="131"/>
      <c r="CQ70" s="131"/>
      <c r="CR70" s="131"/>
      <c r="CS70" s="131"/>
      <c r="CT70" s="131"/>
      <c r="CU70" s="131"/>
      <c r="CV70" s="131"/>
      <c r="CW70" s="131"/>
      <c r="CX70" s="131"/>
      <c r="CY70" s="131"/>
      <c r="CZ70" s="131"/>
      <c r="DA70" s="131"/>
      <c r="DB70" s="131"/>
      <c r="DC70" s="131"/>
      <c r="DD70" s="131"/>
      <c r="DE70" s="131"/>
      <c r="DF70" s="131"/>
      <c r="DG70" s="131"/>
      <c r="DH70" s="131"/>
      <c r="DI70" s="131"/>
      <c r="DJ70" s="131"/>
      <c r="DK70" s="131"/>
      <c r="DL70" s="131"/>
      <c r="DM70" s="131"/>
      <c r="DN70" s="131"/>
      <c r="DO70" s="131"/>
      <c r="DP70" s="131"/>
      <c r="DQ70" s="131"/>
      <c r="DR70" s="131"/>
      <c r="DS70" s="131"/>
      <c r="DT70" s="131"/>
      <c r="DU70" s="131"/>
      <c r="DV70" s="131"/>
      <c r="DW70" s="131"/>
      <c r="DX70" s="131"/>
      <c r="DY70" s="131"/>
      <c r="DZ70" s="131"/>
      <c r="EA70" s="131"/>
      <c r="EB70" s="131"/>
      <c r="EC70" s="131"/>
      <c r="ED70" s="131"/>
      <c r="EE70" s="131"/>
      <c r="EF70" s="131"/>
      <c r="EG70" s="131"/>
      <c r="EH70" s="131"/>
      <c r="EI70" s="131"/>
      <c r="EJ70" s="131"/>
      <c r="EK70" s="131"/>
      <c r="EL70" s="131"/>
      <c r="EM70" s="131"/>
      <c r="EN70" s="131"/>
      <c r="EO70" s="131"/>
      <c r="EP70" s="131"/>
      <c r="EQ70" s="131"/>
      <c r="ER70" s="131"/>
      <c r="ES70" s="131"/>
      <c r="ET70" s="131"/>
      <c r="EU70" s="131"/>
      <c r="EV70" s="131"/>
      <c r="EW70" s="131"/>
      <c r="EX70" s="131"/>
      <c r="EY70" s="131"/>
      <c r="EZ70" s="131"/>
      <c r="FA70" s="131"/>
      <c r="FB70" s="131"/>
      <c r="FC70" s="131"/>
      <c r="FD70" s="131"/>
      <c r="FE70" s="131"/>
      <c r="FF70" s="131"/>
      <c r="FG70" s="131"/>
      <c r="FH70" s="131"/>
      <c r="FI70" s="131"/>
      <c r="FJ70" s="131"/>
      <c r="FK70" s="131"/>
      <c r="FL70" s="131"/>
      <c r="FM70" s="131"/>
      <c r="FN70" s="131"/>
      <c r="FO70" s="131"/>
      <c r="FP70" s="131"/>
      <c r="FQ70" s="131"/>
      <c r="FR70" s="131"/>
      <c r="FS70" s="131"/>
      <c r="FT70" s="131"/>
      <c r="FU70" s="131"/>
      <c r="FV70" s="131"/>
      <c r="FW70" s="131"/>
      <c r="FX70" s="131"/>
      <c r="FY70" s="131"/>
      <c r="FZ70" s="131"/>
      <c r="GA70" s="131"/>
      <c r="GB70" s="131"/>
      <c r="GC70" s="131"/>
      <c r="GD70" s="131"/>
      <c r="GE70" s="131"/>
      <c r="GF70" s="131"/>
      <c r="GG70" s="131"/>
      <c r="GH70" s="131"/>
      <c r="GI70" s="131"/>
      <c r="GJ70" s="131"/>
      <c r="GK70" s="131"/>
      <c r="GL70" s="131"/>
      <c r="GM70" s="131"/>
      <c r="GN70" s="131"/>
      <c r="GO70" s="131"/>
      <c r="GP70" s="131"/>
      <c r="GQ70" s="131"/>
      <c r="GR70" s="131"/>
      <c r="GS70" s="131"/>
      <c r="GT70" s="131"/>
      <c r="GU70" s="131"/>
      <c r="GV70" s="131"/>
      <c r="GW70" s="131"/>
      <c r="GX70" s="131"/>
      <c r="GY70" s="131"/>
      <c r="GZ70" s="131"/>
      <c r="HA70" s="131"/>
      <c r="HB70" s="131"/>
      <c r="HC70" s="131"/>
      <c r="HD70" s="131"/>
      <c r="HE70" s="131"/>
      <c r="HF70" s="131"/>
      <c r="HG70" s="131"/>
      <c r="HH70" s="131"/>
      <c r="HI70" s="131"/>
      <c r="HJ70" s="131"/>
      <c r="HK70" s="131"/>
      <c r="HL70" s="131"/>
      <c r="HM70" s="131"/>
      <c r="HN70" s="131"/>
      <c r="HO70" s="131"/>
      <c r="HP70" s="131"/>
      <c r="HQ70" s="131"/>
      <c r="HR70" s="131"/>
      <c r="HS70" s="131"/>
      <c r="HT70" s="131"/>
      <c r="HU70" s="131"/>
      <c r="HV70" s="131"/>
      <c r="HW70" s="131"/>
      <c r="HX70" s="131"/>
      <c r="HY70" s="131"/>
      <c r="HZ70" s="131"/>
      <c r="IA70" s="131"/>
      <c r="IB70" s="131"/>
      <c r="IC70" s="131"/>
      <c r="ID70" s="131"/>
      <c r="IE70" s="131"/>
      <c r="IF70" s="131"/>
      <c r="IG70" s="131"/>
      <c r="IH70" s="131"/>
      <c r="II70" s="131"/>
      <c r="IJ70" s="131"/>
      <c r="IK70" s="131"/>
      <c r="IL70" s="131"/>
      <c r="IM70" s="131"/>
      <c r="IN70" s="131"/>
      <c r="IO70" s="131"/>
      <c r="IP70" s="131"/>
      <c r="IQ70" s="131"/>
      <c r="IR70" s="131"/>
      <c r="IS70" s="131"/>
      <c r="IT70" s="131"/>
    </row>
    <row r="71" spans="2:254" ht="15.75" x14ac:dyDescent="0.25">
      <c r="B71" s="188"/>
      <c r="C71" s="189"/>
      <c r="D71" s="190"/>
      <c r="E71" s="191"/>
      <c r="F71" s="192"/>
      <c r="G71" s="193"/>
      <c r="H71" s="193"/>
      <c r="I71" s="194"/>
      <c r="J71" s="131"/>
      <c r="K71" s="131"/>
      <c r="L71" s="131"/>
      <c r="M71" s="131"/>
      <c r="N71" s="131"/>
      <c r="O71" s="131"/>
      <c r="P71" s="131"/>
      <c r="Q71" s="131"/>
      <c r="R71" s="131"/>
      <c r="S71" s="131"/>
      <c r="T71" s="131"/>
      <c r="U71" s="131"/>
      <c r="V71" s="131"/>
      <c r="W71" s="131"/>
      <c r="X71" s="131"/>
      <c r="Y71" s="131"/>
      <c r="Z71" s="131"/>
      <c r="AA71" s="131"/>
      <c r="AB71" s="131"/>
      <c r="AC71" s="131"/>
      <c r="AD71" s="131"/>
      <c r="AE71" s="131"/>
      <c r="AF71" s="131"/>
      <c r="AG71" s="131"/>
      <c r="AH71" s="131"/>
      <c r="AI71" s="131"/>
      <c r="AJ71" s="131"/>
      <c r="AK71" s="131"/>
      <c r="AL71" s="131"/>
      <c r="AM71" s="131"/>
      <c r="AN71" s="131"/>
      <c r="AO71" s="131"/>
      <c r="AP71" s="131"/>
      <c r="AQ71" s="131"/>
      <c r="AR71" s="131"/>
      <c r="AS71" s="131"/>
      <c r="AT71" s="131"/>
      <c r="AU71" s="131"/>
      <c r="AV71" s="131"/>
      <c r="AW71" s="131"/>
      <c r="AX71" s="131"/>
      <c r="AY71" s="131"/>
      <c r="AZ71" s="131"/>
      <c r="BA71" s="131"/>
      <c r="BB71" s="131"/>
      <c r="BC71" s="131"/>
      <c r="BD71" s="131"/>
      <c r="BE71" s="131"/>
      <c r="BF71" s="131"/>
      <c r="BG71" s="131"/>
      <c r="BH71" s="131"/>
      <c r="BI71" s="131"/>
      <c r="BJ71" s="131"/>
      <c r="BK71" s="131"/>
      <c r="BL71" s="131"/>
      <c r="BM71" s="131"/>
      <c r="BN71" s="131"/>
      <c r="BO71" s="131"/>
      <c r="BP71" s="131"/>
      <c r="BQ71" s="131"/>
      <c r="BR71" s="131"/>
      <c r="BS71" s="131"/>
      <c r="BT71" s="131"/>
      <c r="BU71" s="131"/>
      <c r="BV71" s="131"/>
      <c r="BW71" s="131"/>
      <c r="BX71" s="131"/>
      <c r="BY71" s="131"/>
      <c r="BZ71" s="131"/>
      <c r="CA71" s="131"/>
      <c r="CB71" s="131"/>
      <c r="CC71" s="131"/>
      <c r="CD71" s="131"/>
      <c r="CE71" s="131"/>
      <c r="CF71" s="131"/>
      <c r="CG71" s="131"/>
      <c r="CH71" s="131"/>
      <c r="CI71" s="131"/>
      <c r="CJ71" s="131"/>
      <c r="CK71" s="131"/>
      <c r="CL71" s="131"/>
      <c r="CM71" s="131"/>
      <c r="CN71" s="131"/>
      <c r="CO71" s="131"/>
      <c r="CP71" s="131"/>
      <c r="CQ71" s="131"/>
      <c r="CR71" s="131"/>
      <c r="CS71" s="131"/>
      <c r="CT71" s="131"/>
      <c r="CU71" s="131"/>
      <c r="CV71" s="131"/>
      <c r="CW71" s="131"/>
      <c r="CX71" s="131"/>
      <c r="CY71" s="131"/>
      <c r="CZ71" s="131"/>
      <c r="DA71" s="131"/>
      <c r="DB71" s="131"/>
      <c r="DC71" s="131"/>
      <c r="DD71" s="131"/>
      <c r="DE71" s="131"/>
      <c r="DF71" s="131"/>
      <c r="DG71" s="131"/>
      <c r="DH71" s="131"/>
      <c r="DI71" s="131"/>
      <c r="DJ71" s="131"/>
      <c r="DK71" s="131"/>
      <c r="DL71" s="131"/>
      <c r="DM71" s="131"/>
      <c r="DN71" s="131"/>
      <c r="DO71" s="131"/>
      <c r="DP71" s="131"/>
      <c r="DQ71" s="131"/>
      <c r="DR71" s="131"/>
      <c r="DS71" s="131"/>
      <c r="DT71" s="131"/>
      <c r="DU71" s="131"/>
      <c r="DV71" s="131"/>
      <c r="DW71" s="131"/>
      <c r="DX71" s="131"/>
      <c r="DY71" s="131"/>
      <c r="DZ71" s="131"/>
      <c r="EA71" s="131"/>
      <c r="EB71" s="131"/>
      <c r="EC71" s="131"/>
      <c r="ED71" s="131"/>
      <c r="EE71" s="131"/>
      <c r="EF71" s="131"/>
      <c r="EG71" s="131"/>
      <c r="EH71" s="131"/>
      <c r="EI71" s="131"/>
      <c r="EJ71" s="131"/>
      <c r="EK71" s="131"/>
      <c r="EL71" s="131"/>
      <c r="EM71" s="131"/>
      <c r="EN71" s="131"/>
      <c r="EO71" s="131"/>
      <c r="EP71" s="131"/>
      <c r="EQ71" s="131"/>
      <c r="ER71" s="131"/>
      <c r="ES71" s="131"/>
      <c r="ET71" s="131"/>
      <c r="EU71" s="131"/>
      <c r="EV71" s="131"/>
      <c r="EW71" s="131"/>
      <c r="EX71" s="131"/>
      <c r="EY71" s="131"/>
      <c r="EZ71" s="131"/>
      <c r="FA71" s="131"/>
      <c r="FB71" s="131"/>
      <c r="FC71" s="131"/>
      <c r="FD71" s="131"/>
      <c r="FE71" s="131"/>
      <c r="FF71" s="131"/>
      <c r="FG71" s="131"/>
      <c r="FH71" s="131"/>
      <c r="FI71" s="131"/>
      <c r="FJ71" s="131"/>
      <c r="FK71" s="131"/>
      <c r="FL71" s="131"/>
      <c r="FM71" s="131"/>
      <c r="FN71" s="131"/>
      <c r="FO71" s="131"/>
      <c r="FP71" s="131"/>
      <c r="FQ71" s="131"/>
      <c r="FR71" s="131"/>
      <c r="FS71" s="131"/>
      <c r="FT71" s="131"/>
      <c r="FU71" s="131"/>
      <c r="FV71" s="131"/>
      <c r="FW71" s="131"/>
      <c r="FX71" s="131"/>
      <c r="FY71" s="131"/>
      <c r="FZ71" s="131"/>
      <c r="GA71" s="131"/>
      <c r="GB71" s="131"/>
      <c r="GC71" s="131"/>
      <c r="GD71" s="131"/>
      <c r="GE71" s="131"/>
      <c r="GF71" s="131"/>
      <c r="GG71" s="131"/>
      <c r="GH71" s="131"/>
      <c r="GI71" s="131"/>
      <c r="GJ71" s="131"/>
      <c r="GK71" s="131"/>
      <c r="GL71" s="131"/>
      <c r="GM71" s="131"/>
      <c r="GN71" s="131"/>
      <c r="GO71" s="131"/>
      <c r="GP71" s="131"/>
      <c r="GQ71" s="131"/>
      <c r="GR71" s="131"/>
      <c r="GS71" s="131"/>
      <c r="GT71" s="131"/>
      <c r="GU71" s="131"/>
      <c r="GV71" s="131"/>
      <c r="GW71" s="131"/>
      <c r="GX71" s="131"/>
      <c r="GY71" s="131"/>
      <c r="GZ71" s="131"/>
      <c r="HA71" s="131"/>
      <c r="HB71" s="131"/>
      <c r="HC71" s="131"/>
      <c r="HD71" s="131"/>
      <c r="HE71" s="131"/>
      <c r="HF71" s="131"/>
      <c r="HG71" s="131"/>
      <c r="HH71" s="131"/>
      <c r="HI71" s="131"/>
      <c r="HJ71" s="131"/>
      <c r="HK71" s="131"/>
      <c r="HL71" s="131"/>
      <c r="HM71" s="131"/>
      <c r="HN71" s="131"/>
      <c r="HO71" s="131"/>
      <c r="HP71" s="131"/>
      <c r="HQ71" s="131"/>
      <c r="HR71" s="131"/>
      <c r="HS71" s="131"/>
      <c r="HT71" s="131"/>
      <c r="HU71" s="131"/>
      <c r="HV71" s="131"/>
      <c r="HW71" s="131"/>
      <c r="HX71" s="131"/>
      <c r="HY71" s="131"/>
      <c r="HZ71" s="131"/>
      <c r="IA71" s="131"/>
      <c r="IB71" s="131"/>
      <c r="IC71" s="131"/>
      <c r="ID71" s="131"/>
      <c r="IE71" s="131"/>
      <c r="IF71" s="131"/>
      <c r="IG71" s="131"/>
      <c r="IH71" s="131"/>
      <c r="II71" s="131"/>
      <c r="IJ71" s="131"/>
      <c r="IK71" s="131"/>
      <c r="IL71" s="131"/>
      <c r="IM71" s="131"/>
      <c r="IN71" s="131"/>
      <c r="IO71" s="131"/>
      <c r="IP71" s="131"/>
      <c r="IQ71" s="131"/>
      <c r="IR71" s="131"/>
      <c r="IS71" s="131"/>
      <c r="IT71" s="131"/>
    </row>
    <row r="72" spans="2:254" ht="15.75" x14ac:dyDescent="0.25">
      <c r="B72" s="188"/>
      <c r="C72" s="189"/>
      <c r="D72" s="190"/>
      <c r="E72" s="191"/>
      <c r="F72" s="192"/>
      <c r="G72" s="193"/>
      <c r="H72" s="193"/>
      <c r="I72" s="194"/>
      <c r="J72" s="131"/>
      <c r="K72" s="131"/>
      <c r="L72" s="131"/>
      <c r="M72" s="131"/>
      <c r="N72" s="131"/>
      <c r="O72" s="131"/>
      <c r="P72" s="131"/>
      <c r="Q72" s="131"/>
      <c r="R72" s="131"/>
      <c r="S72" s="131"/>
      <c r="T72" s="131"/>
      <c r="U72" s="131"/>
      <c r="V72" s="131"/>
      <c r="W72" s="131"/>
      <c r="X72" s="131"/>
      <c r="Y72" s="131"/>
      <c r="Z72" s="131"/>
      <c r="AA72" s="131"/>
      <c r="AB72" s="131"/>
      <c r="AC72" s="131"/>
      <c r="AD72" s="131"/>
      <c r="AE72" s="131"/>
      <c r="AF72" s="131"/>
      <c r="AG72" s="131"/>
      <c r="AH72" s="131"/>
      <c r="AI72" s="131"/>
      <c r="AJ72" s="131"/>
      <c r="AK72" s="131"/>
      <c r="AL72" s="131"/>
      <c r="AM72" s="131"/>
      <c r="AN72" s="131"/>
      <c r="AO72" s="131"/>
      <c r="AP72" s="131"/>
      <c r="AQ72" s="131"/>
      <c r="AR72" s="131"/>
      <c r="AS72" s="131"/>
      <c r="AT72" s="131"/>
      <c r="AU72" s="131"/>
      <c r="AV72" s="131"/>
      <c r="AW72" s="131"/>
      <c r="AX72" s="131"/>
      <c r="AY72" s="131"/>
      <c r="AZ72" s="131"/>
      <c r="BA72" s="131"/>
      <c r="BB72" s="131"/>
      <c r="BC72" s="131"/>
      <c r="BD72" s="131"/>
      <c r="BE72" s="131"/>
      <c r="BF72" s="131"/>
      <c r="BG72" s="131"/>
      <c r="BH72" s="131"/>
      <c r="BI72" s="131"/>
      <c r="BJ72" s="131"/>
      <c r="BK72" s="131"/>
      <c r="BL72" s="131"/>
      <c r="BM72" s="131"/>
      <c r="BN72" s="131"/>
      <c r="BO72" s="131"/>
      <c r="BP72" s="131"/>
      <c r="BQ72" s="131"/>
      <c r="BR72" s="131"/>
      <c r="BS72" s="131"/>
      <c r="BT72" s="131"/>
      <c r="BU72" s="131"/>
      <c r="BV72" s="131"/>
      <c r="BW72" s="131"/>
      <c r="BX72" s="131"/>
      <c r="BY72" s="131"/>
      <c r="BZ72" s="131"/>
      <c r="CA72" s="131"/>
      <c r="CB72" s="131"/>
      <c r="CC72" s="131"/>
      <c r="CD72" s="131"/>
      <c r="CE72" s="131"/>
      <c r="CF72" s="131"/>
      <c r="CG72" s="131"/>
      <c r="CH72" s="131"/>
      <c r="CI72" s="131"/>
      <c r="CJ72" s="131"/>
      <c r="CK72" s="131"/>
      <c r="CL72" s="131"/>
      <c r="CM72" s="131"/>
      <c r="CN72" s="131"/>
      <c r="CO72" s="131"/>
      <c r="CP72" s="131"/>
      <c r="CQ72" s="131"/>
      <c r="CR72" s="131"/>
      <c r="CS72" s="131"/>
      <c r="CT72" s="131"/>
      <c r="CU72" s="131"/>
      <c r="CV72" s="131"/>
      <c r="CW72" s="131"/>
      <c r="CX72" s="131"/>
      <c r="CY72" s="131"/>
      <c r="CZ72" s="131"/>
      <c r="DA72" s="131"/>
      <c r="DB72" s="131"/>
      <c r="DC72" s="131"/>
      <c r="DD72" s="131"/>
      <c r="DE72" s="131"/>
      <c r="DF72" s="131"/>
      <c r="DG72" s="131"/>
      <c r="DH72" s="131"/>
      <c r="DI72" s="131"/>
      <c r="DJ72" s="131"/>
      <c r="DK72" s="131"/>
      <c r="DL72" s="131"/>
      <c r="DM72" s="131"/>
      <c r="DN72" s="131"/>
      <c r="DO72" s="131"/>
      <c r="DP72" s="131"/>
      <c r="DQ72" s="131"/>
      <c r="DR72" s="131"/>
      <c r="DS72" s="131"/>
      <c r="DT72" s="131"/>
      <c r="DU72" s="131"/>
      <c r="DV72" s="131"/>
      <c r="DW72" s="131"/>
      <c r="DX72" s="131"/>
      <c r="DY72" s="131"/>
      <c r="DZ72" s="131"/>
      <c r="EA72" s="131"/>
      <c r="EB72" s="131"/>
      <c r="EC72" s="131"/>
      <c r="ED72" s="131"/>
      <c r="EE72" s="131"/>
      <c r="EF72" s="131"/>
      <c r="EG72" s="131"/>
      <c r="EH72" s="131"/>
      <c r="EI72" s="131"/>
      <c r="EJ72" s="131"/>
      <c r="EK72" s="131"/>
      <c r="EL72" s="131"/>
      <c r="EM72" s="131"/>
      <c r="EN72" s="131"/>
      <c r="EO72" s="131"/>
      <c r="EP72" s="131"/>
      <c r="EQ72" s="131"/>
      <c r="ER72" s="131"/>
      <c r="ES72" s="131"/>
      <c r="ET72" s="131"/>
      <c r="EU72" s="131"/>
      <c r="EV72" s="131"/>
      <c r="EW72" s="131"/>
      <c r="EX72" s="131"/>
      <c r="EY72" s="131"/>
      <c r="EZ72" s="131"/>
      <c r="FA72" s="131"/>
      <c r="FB72" s="131"/>
      <c r="FC72" s="131"/>
      <c r="FD72" s="131"/>
      <c r="FE72" s="131"/>
      <c r="FF72" s="131"/>
      <c r="FG72" s="131"/>
      <c r="FH72" s="131"/>
      <c r="FI72" s="131"/>
      <c r="FJ72" s="131"/>
      <c r="FK72" s="131"/>
      <c r="FL72" s="131"/>
      <c r="FM72" s="131"/>
      <c r="FN72" s="131"/>
      <c r="FO72" s="131"/>
      <c r="FP72" s="131"/>
      <c r="FQ72" s="131"/>
      <c r="FR72" s="131"/>
      <c r="FS72" s="131"/>
      <c r="FT72" s="131"/>
      <c r="FU72" s="131"/>
      <c r="FV72" s="131"/>
      <c r="FW72" s="131"/>
      <c r="FX72" s="131"/>
      <c r="FY72" s="131"/>
      <c r="FZ72" s="131"/>
      <c r="GA72" s="131"/>
      <c r="GB72" s="131"/>
      <c r="GC72" s="131"/>
      <c r="GD72" s="131"/>
      <c r="GE72" s="131"/>
      <c r="GF72" s="131"/>
      <c r="GG72" s="131"/>
      <c r="GH72" s="131"/>
      <c r="GI72" s="131"/>
      <c r="GJ72" s="131"/>
      <c r="GK72" s="131"/>
      <c r="GL72" s="131"/>
      <c r="GM72" s="131"/>
      <c r="GN72" s="131"/>
      <c r="GO72" s="131"/>
      <c r="GP72" s="131"/>
      <c r="GQ72" s="131"/>
      <c r="GR72" s="131"/>
      <c r="GS72" s="131"/>
      <c r="GT72" s="131"/>
      <c r="GU72" s="131"/>
      <c r="GV72" s="131"/>
      <c r="GW72" s="131"/>
      <c r="GX72" s="131"/>
      <c r="GY72" s="131"/>
      <c r="GZ72" s="131"/>
      <c r="HA72" s="131"/>
      <c r="HB72" s="131"/>
      <c r="HC72" s="131"/>
      <c r="HD72" s="131"/>
      <c r="HE72" s="131"/>
      <c r="HF72" s="131"/>
      <c r="HG72" s="131"/>
      <c r="HH72" s="131"/>
      <c r="HI72" s="131"/>
      <c r="HJ72" s="131"/>
      <c r="HK72" s="131"/>
      <c r="HL72" s="131"/>
      <c r="HM72" s="131"/>
      <c r="HN72" s="131"/>
      <c r="HO72" s="131"/>
      <c r="HP72" s="131"/>
      <c r="HQ72" s="131"/>
      <c r="HR72" s="131"/>
      <c r="HS72" s="131"/>
      <c r="HT72" s="131"/>
      <c r="HU72" s="131"/>
      <c r="HV72" s="131"/>
      <c r="HW72" s="131"/>
      <c r="HX72" s="131"/>
      <c r="HY72" s="131"/>
      <c r="HZ72" s="131"/>
      <c r="IA72" s="131"/>
      <c r="IB72" s="131"/>
      <c r="IC72" s="131"/>
      <c r="ID72" s="131"/>
      <c r="IE72" s="131"/>
      <c r="IF72" s="131"/>
      <c r="IG72" s="131"/>
      <c r="IH72" s="131"/>
      <c r="II72" s="131"/>
      <c r="IJ72" s="131"/>
      <c r="IK72" s="131"/>
      <c r="IL72" s="131"/>
      <c r="IM72" s="131"/>
      <c r="IN72" s="131"/>
      <c r="IO72" s="131"/>
      <c r="IP72" s="131"/>
      <c r="IQ72" s="131"/>
      <c r="IR72" s="131"/>
      <c r="IS72" s="131"/>
      <c r="IT72" s="131"/>
    </row>
    <row r="73" spans="2:254" ht="15.75" x14ac:dyDescent="0.25">
      <c r="B73" s="188"/>
      <c r="C73" s="189"/>
      <c r="D73" s="190"/>
      <c r="E73" s="191"/>
      <c r="F73" s="192"/>
      <c r="J73" s="131"/>
      <c r="K73" s="131"/>
      <c r="L73" s="131"/>
      <c r="M73" s="131"/>
      <c r="N73" s="131"/>
      <c r="O73" s="131"/>
      <c r="P73" s="131"/>
      <c r="Q73" s="131"/>
      <c r="R73" s="131"/>
      <c r="S73" s="131"/>
      <c r="T73" s="131"/>
      <c r="U73" s="131"/>
      <c r="V73" s="131"/>
      <c r="W73" s="131"/>
      <c r="X73" s="131"/>
      <c r="Y73" s="131"/>
      <c r="Z73" s="131"/>
      <c r="AA73" s="131"/>
      <c r="AB73" s="131"/>
      <c r="AC73" s="131"/>
      <c r="AD73" s="131"/>
      <c r="AE73" s="131"/>
      <c r="AF73" s="131"/>
      <c r="AG73" s="131"/>
      <c r="AH73" s="131"/>
      <c r="AI73" s="131"/>
      <c r="AJ73" s="131"/>
      <c r="AK73" s="131"/>
      <c r="AL73" s="131"/>
      <c r="AM73" s="131"/>
      <c r="AN73" s="131"/>
      <c r="AO73" s="131"/>
      <c r="AP73" s="131"/>
      <c r="AQ73" s="131"/>
      <c r="AR73" s="131"/>
      <c r="AS73" s="131"/>
      <c r="AT73" s="131"/>
      <c r="AU73" s="131"/>
      <c r="AV73" s="131"/>
      <c r="AW73" s="131"/>
      <c r="AX73" s="131"/>
      <c r="AY73" s="131"/>
      <c r="AZ73" s="131"/>
      <c r="BA73" s="131"/>
      <c r="BB73" s="131"/>
      <c r="BC73" s="131"/>
      <c r="BD73" s="131"/>
      <c r="BE73" s="131"/>
      <c r="BF73" s="131"/>
      <c r="BG73" s="131"/>
      <c r="BH73" s="131"/>
      <c r="BI73" s="131"/>
      <c r="BJ73" s="131"/>
      <c r="BK73" s="131"/>
      <c r="BL73" s="131"/>
      <c r="BM73" s="131"/>
      <c r="BN73" s="131"/>
      <c r="BO73" s="131"/>
      <c r="BP73" s="131"/>
      <c r="BQ73" s="131"/>
      <c r="BR73" s="131"/>
      <c r="BS73" s="131"/>
      <c r="BT73" s="131"/>
      <c r="BU73" s="131"/>
      <c r="BV73" s="131"/>
      <c r="BW73" s="131"/>
      <c r="BX73" s="131"/>
      <c r="BY73" s="131"/>
      <c r="BZ73" s="131"/>
      <c r="CA73" s="131"/>
      <c r="CB73" s="131"/>
      <c r="CC73" s="131"/>
      <c r="CD73" s="131"/>
      <c r="CE73" s="131"/>
      <c r="CF73" s="131"/>
      <c r="CG73" s="131"/>
      <c r="CH73" s="131"/>
      <c r="CI73" s="131"/>
      <c r="CJ73" s="131"/>
      <c r="CK73" s="131"/>
      <c r="CL73" s="131"/>
      <c r="CM73" s="131"/>
      <c r="CN73" s="131"/>
      <c r="CO73" s="131"/>
      <c r="CP73" s="131"/>
      <c r="CQ73" s="131"/>
      <c r="CR73" s="131"/>
      <c r="CS73" s="131"/>
      <c r="CT73" s="131"/>
      <c r="CU73" s="131"/>
      <c r="CV73" s="131"/>
      <c r="CW73" s="131"/>
      <c r="CX73" s="131"/>
      <c r="CY73" s="131"/>
      <c r="CZ73" s="131"/>
      <c r="DA73" s="131"/>
      <c r="DB73" s="131"/>
      <c r="DC73" s="131"/>
      <c r="DD73" s="131"/>
      <c r="DE73" s="131"/>
      <c r="DF73" s="131"/>
      <c r="DG73" s="131"/>
      <c r="DH73" s="131"/>
      <c r="DI73" s="131"/>
      <c r="DJ73" s="131"/>
      <c r="DK73" s="131"/>
      <c r="DL73" s="131"/>
      <c r="DM73" s="131"/>
      <c r="DN73" s="131"/>
      <c r="DO73" s="131"/>
      <c r="DP73" s="131"/>
      <c r="DQ73" s="131"/>
      <c r="DR73" s="131"/>
      <c r="DS73" s="131"/>
      <c r="DT73" s="131"/>
      <c r="DU73" s="131"/>
      <c r="DV73" s="131"/>
      <c r="DW73" s="131"/>
      <c r="DX73" s="131"/>
      <c r="DY73" s="131"/>
      <c r="DZ73" s="131"/>
      <c r="EA73" s="131"/>
      <c r="EB73" s="131"/>
      <c r="EC73" s="131"/>
      <c r="ED73" s="131"/>
      <c r="EE73" s="131"/>
      <c r="EF73" s="131"/>
      <c r="EG73" s="131"/>
      <c r="EH73" s="131"/>
      <c r="EI73" s="131"/>
      <c r="EJ73" s="131"/>
      <c r="EK73" s="131"/>
      <c r="EL73" s="131"/>
      <c r="EM73" s="131"/>
      <c r="EN73" s="131"/>
      <c r="EO73" s="131"/>
      <c r="EP73" s="131"/>
      <c r="EQ73" s="131"/>
      <c r="ER73" s="131"/>
      <c r="ES73" s="131"/>
      <c r="ET73" s="131"/>
      <c r="EU73" s="131"/>
      <c r="EV73" s="131"/>
      <c r="EW73" s="131"/>
      <c r="EX73" s="131"/>
      <c r="EY73" s="131"/>
      <c r="EZ73" s="131"/>
      <c r="FA73" s="131"/>
      <c r="FB73" s="131"/>
      <c r="FC73" s="131"/>
      <c r="FD73" s="131"/>
      <c r="FE73" s="131"/>
      <c r="FF73" s="131"/>
      <c r="FG73" s="131"/>
      <c r="FH73" s="131"/>
      <c r="FI73" s="131"/>
      <c r="FJ73" s="131"/>
      <c r="FK73" s="131"/>
      <c r="FL73" s="131"/>
      <c r="FM73" s="131"/>
      <c r="FN73" s="131"/>
      <c r="FO73" s="131"/>
      <c r="FP73" s="131"/>
      <c r="FQ73" s="131"/>
      <c r="FR73" s="131"/>
      <c r="FS73" s="131"/>
      <c r="FT73" s="131"/>
      <c r="FU73" s="131"/>
      <c r="FV73" s="131"/>
      <c r="FW73" s="131"/>
      <c r="FX73" s="131"/>
      <c r="FY73" s="131"/>
      <c r="FZ73" s="131"/>
      <c r="GA73" s="131"/>
      <c r="GB73" s="131"/>
      <c r="GC73" s="131"/>
      <c r="GD73" s="131"/>
      <c r="GE73" s="131"/>
      <c r="GF73" s="131"/>
      <c r="GG73" s="131"/>
      <c r="GH73" s="131"/>
      <c r="GI73" s="131"/>
      <c r="GJ73" s="131"/>
      <c r="GK73" s="131"/>
      <c r="GL73" s="131"/>
      <c r="GM73" s="131"/>
      <c r="GN73" s="131"/>
      <c r="GO73" s="131"/>
      <c r="GP73" s="131"/>
      <c r="GQ73" s="131"/>
      <c r="GR73" s="131"/>
      <c r="GS73" s="131"/>
      <c r="GT73" s="131"/>
      <c r="GU73" s="131"/>
      <c r="GV73" s="131"/>
      <c r="GW73" s="131"/>
      <c r="GX73" s="131"/>
      <c r="GY73" s="131"/>
      <c r="GZ73" s="131"/>
      <c r="HA73" s="131"/>
      <c r="HB73" s="131"/>
      <c r="HC73" s="131"/>
      <c r="HD73" s="131"/>
      <c r="HE73" s="131"/>
      <c r="HF73" s="131"/>
      <c r="HG73" s="131"/>
      <c r="HH73" s="131"/>
      <c r="HI73" s="131"/>
      <c r="HJ73" s="131"/>
      <c r="HK73" s="131"/>
      <c r="HL73" s="131"/>
      <c r="HM73" s="131"/>
      <c r="HN73" s="131"/>
      <c r="HO73" s="131"/>
      <c r="HP73" s="131"/>
      <c r="HQ73" s="131"/>
      <c r="HR73" s="131"/>
      <c r="HS73" s="131"/>
      <c r="HT73" s="131"/>
      <c r="HU73" s="131"/>
      <c r="HV73" s="131"/>
      <c r="HW73" s="131"/>
      <c r="HX73" s="131"/>
      <c r="HY73" s="131"/>
      <c r="HZ73" s="131"/>
      <c r="IA73" s="131"/>
      <c r="IB73" s="131"/>
      <c r="IC73" s="131"/>
      <c r="ID73" s="131"/>
      <c r="IE73" s="131"/>
      <c r="IF73" s="131"/>
      <c r="IG73" s="131"/>
      <c r="IH73" s="131"/>
      <c r="II73" s="131"/>
      <c r="IJ73" s="131"/>
      <c r="IK73" s="131"/>
      <c r="IL73" s="131"/>
      <c r="IM73" s="131"/>
      <c r="IN73" s="131"/>
      <c r="IO73" s="131"/>
      <c r="IP73" s="131"/>
      <c r="IQ73" s="131"/>
      <c r="IR73" s="131"/>
      <c r="IS73" s="131"/>
      <c r="IT73" s="131"/>
    </row>
    <row r="74" spans="2:254" ht="15.75" x14ac:dyDescent="0.25">
      <c r="B74" s="188"/>
      <c r="C74" s="189"/>
      <c r="D74" s="190"/>
      <c r="E74" s="191"/>
      <c r="F74" s="192"/>
      <c r="J74" s="131"/>
      <c r="K74" s="131"/>
      <c r="L74" s="131"/>
      <c r="M74" s="131"/>
      <c r="N74" s="131"/>
      <c r="O74" s="131"/>
      <c r="P74" s="131"/>
      <c r="Q74" s="131"/>
      <c r="R74" s="131"/>
      <c r="S74" s="131"/>
      <c r="T74" s="131"/>
      <c r="U74" s="131"/>
      <c r="V74" s="131"/>
      <c r="W74" s="131"/>
      <c r="X74" s="131"/>
      <c r="Y74" s="131"/>
      <c r="Z74" s="131"/>
      <c r="AA74" s="131"/>
      <c r="AB74" s="131"/>
      <c r="AC74" s="131"/>
      <c r="AD74" s="131"/>
      <c r="AE74" s="131"/>
      <c r="AF74" s="131"/>
      <c r="AG74" s="131"/>
      <c r="AH74" s="131"/>
      <c r="AI74" s="131"/>
      <c r="AJ74" s="131"/>
      <c r="AK74" s="131"/>
      <c r="AL74" s="131"/>
      <c r="AM74" s="131"/>
      <c r="AN74" s="131"/>
      <c r="AO74" s="131"/>
      <c r="AP74" s="131"/>
      <c r="AQ74" s="131"/>
      <c r="AR74" s="131"/>
      <c r="AS74" s="131"/>
      <c r="AT74" s="131"/>
      <c r="AU74" s="131"/>
      <c r="AV74" s="131"/>
      <c r="AW74" s="131"/>
      <c r="AX74" s="131"/>
      <c r="AY74" s="131"/>
      <c r="AZ74" s="131"/>
      <c r="BA74" s="131"/>
      <c r="BB74" s="131"/>
      <c r="BC74" s="131"/>
      <c r="BD74" s="131"/>
      <c r="BE74" s="131"/>
      <c r="BF74" s="131"/>
      <c r="BG74" s="131"/>
      <c r="BH74" s="131"/>
      <c r="BI74" s="131"/>
      <c r="BJ74" s="131"/>
      <c r="BK74" s="131"/>
      <c r="BL74" s="131"/>
      <c r="BM74" s="131"/>
      <c r="BN74" s="131"/>
      <c r="BO74" s="131"/>
      <c r="BP74" s="131"/>
      <c r="BQ74" s="131"/>
      <c r="BR74" s="131"/>
      <c r="BS74" s="131"/>
      <c r="BT74" s="131"/>
      <c r="BU74" s="131"/>
      <c r="BV74" s="131"/>
      <c r="BW74" s="131"/>
      <c r="BX74" s="131"/>
      <c r="BY74" s="131"/>
      <c r="BZ74" s="131"/>
      <c r="CA74" s="131"/>
      <c r="CB74" s="131"/>
      <c r="CC74" s="131"/>
      <c r="CD74" s="131"/>
      <c r="CE74" s="131"/>
      <c r="CF74" s="131"/>
      <c r="CG74" s="131"/>
      <c r="CH74" s="131"/>
      <c r="CI74" s="131"/>
      <c r="CJ74" s="131"/>
      <c r="CK74" s="131"/>
      <c r="CL74" s="131"/>
      <c r="CM74" s="131"/>
      <c r="CN74" s="131"/>
      <c r="CO74" s="131"/>
      <c r="CP74" s="131"/>
      <c r="CQ74" s="131"/>
      <c r="CR74" s="131"/>
      <c r="CS74" s="131"/>
      <c r="CT74" s="131"/>
      <c r="CU74" s="131"/>
      <c r="CV74" s="131"/>
      <c r="CW74" s="131"/>
      <c r="CX74" s="131"/>
      <c r="CY74" s="131"/>
      <c r="CZ74" s="131"/>
      <c r="DA74" s="131"/>
      <c r="DB74" s="131"/>
      <c r="DC74" s="131"/>
      <c r="DD74" s="131"/>
      <c r="DE74" s="131"/>
      <c r="DF74" s="131"/>
      <c r="DG74" s="131"/>
      <c r="DH74" s="131"/>
      <c r="DI74" s="131"/>
      <c r="DJ74" s="131"/>
      <c r="DK74" s="131"/>
      <c r="DL74" s="131"/>
      <c r="DM74" s="131"/>
      <c r="DN74" s="131"/>
      <c r="DO74" s="131"/>
      <c r="DP74" s="131"/>
      <c r="DQ74" s="131"/>
      <c r="DR74" s="131"/>
      <c r="DS74" s="131"/>
      <c r="DT74" s="131"/>
      <c r="DU74" s="131"/>
      <c r="DV74" s="131"/>
      <c r="DW74" s="131"/>
      <c r="DX74" s="131"/>
      <c r="DY74" s="131"/>
      <c r="DZ74" s="131"/>
      <c r="EA74" s="131"/>
      <c r="EB74" s="131"/>
      <c r="EC74" s="131"/>
      <c r="ED74" s="131"/>
      <c r="EE74" s="131"/>
      <c r="EF74" s="131"/>
      <c r="EG74" s="131"/>
      <c r="EH74" s="131"/>
      <c r="EI74" s="131"/>
      <c r="EJ74" s="131"/>
      <c r="EK74" s="131"/>
      <c r="EL74" s="131"/>
      <c r="EM74" s="131"/>
      <c r="EN74" s="131"/>
      <c r="EO74" s="131"/>
      <c r="EP74" s="131"/>
      <c r="EQ74" s="131"/>
      <c r="ER74" s="131"/>
      <c r="ES74" s="131"/>
      <c r="ET74" s="131"/>
      <c r="EU74" s="131"/>
      <c r="EV74" s="131"/>
      <c r="EW74" s="131"/>
      <c r="EX74" s="131"/>
      <c r="EY74" s="131"/>
      <c r="EZ74" s="131"/>
      <c r="FA74" s="131"/>
      <c r="FB74" s="131"/>
      <c r="FC74" s="131"/>
      <c r="FD74" s="131"/>
      <c r="FE74" s="131"/>
      <c r="FF74" s="131"/>
      <c r="FG74" s="131"/>
      <c r="FH74" s="131"/>
      <c r="FI74" s="131"/>
      <c r="FJ74" s="131"/>
      <c r="FK74" s="131"/>
      <c r="FL74" s="131"/>
      <c r="FM74" s="131"/>
      <c r="FN74" s="131"/>
      <c r="FO74" s="131"/>
      <c r="FP74" s="131"/>
      <c r="FQ74" s="131"/>
      <c r="FR74" s="131"/>
      <c r="FS74" s="131"/>
      <c r="FT74" s="131"/>
      <c r="FU74" s="131"/>
      <c r="FV74" s="131"/>
      <c r="FW74" s="131"/>
      <c r="FX74" s="131"/>
      <c r="FY74" s="131"/>
      <c r="FZ74" s="131"/>
      <c r="GA74" s="131"/>
      <c r="GB74" s="131"/>
      <c r="GC74" s="131"/>
      <c r="GD74" s="131"/>
      <c r="GE74" s="131"/>
      <c r="GF74" s="131"/>
      <c r="GG74" s="131"/>
      <c r="GH74" s="131"/>
      <c r="GI74" s="131"/>
      <c r="GJ74" s="131"/>
      <c r="GK74" s="131"/>
      <c r="GL74" s="131"/>
      <c r="GM74" s="131"/>
      <c r="GN74" s="131"/>
      <c r="GO74" s="131"/>
      <c r="GP74" s="131"/>
      <c r="GQ74" s="131"/>
      <c r="GR74" s="131"/>
      <c r="GS74" s="131"/>
      <c r="GT74" s="131"/>
      <c r="GU74" s="131"/>
      <c r="GV74" s="131"/>
      <c r="GW74" s="131"/>
      <c r="GX74" s="131"/>
      <c r="GY74" s="131"/>
      <c r="GZ74" s="131"/>
      <c r="HA74" s="131"/>
      <c r="HB74" s="131"/>
      <c r="HC74" s="131"/>
      <c r="HD74" s="131"/>
      <c r="HE74" s="131"/>
      <c r="HF74" s="131"/>
      <c r="HG74" s="131"/>
      <c r="HH74" s="131"/>
      <c r="HI74" s="131"/>
      <c r="HJ74" s="131"/>
      <c r="HK74" s="131"/>
      <c r="HL74" s="131"/>
      <c r="HM74" s="131"/>
      <c r="HN74" s="131"/>
      <c r="HO74" s="131"/>
      <c r="HP74" s="131"/>
      <c r="HQ74" s="131"/>
      <c r="HR74" s="131"/>
      <c r="HS74" s="131"/>
      <c r="HT74" s="131"/>
      <c r="HU74" s="131"/>
      <c r="HV74" s="131"/>
      <c r="HW74" s="131"/>
      <c r="HX74" s="131"/>
      <c r="HY74" s="131"/>
      <c r="HZ74" s="131"/>
      <c r="IA74" s="131"/>
      <c r="IB74" s="131"/>
      <c r="IC74" s="131"/>
      <c r="ID74" s="131"/>
      <c r="IE74" s="131"/>
      <c r="IF74" s="131"/>
      <c r="IG74" s="131"/>
      <c r="IH74" s="131"/>
      <c r="II74" s="131"/>
      <c r="IJ74" s="131"/>
      <c r="IK74" s="131"/>
      <c r="IL74" s="131"/>
      <c r="IM74" s="131"/>
      <c r="IN74" s="131"/>
      <c r="IO74" s="131"/>
      <c r="IP74" s="131"/>
      <c r="IQ74" s="131"/>
      <c r="IR74" s="131"/>
      <c r="IS74" s="131"/>
      <c r="IT74" s="131"/>
    </row>
    <row r="75" spans="2:254" ht="15.75" x14ac:dyDescent="0.25">
      <c r="B75" s="188"/>
      <c r="C75" s="189"/>
      <c r="D75" s="190"/>
      <c r="E75" s="191"/>
      <c r="F75" s="192"/>
      <c r="G75" s="193"/>
      <c r="H75" s="193"/>
      <c r="I75" s="194"/>
      <c r="J75" s="131"/>
      <c r="K75" s="131"/>
      <c r="L75" s="131"/>
      <c r="M75" s="131"/>
      <c r="N75" s="131"/>
      <c r="O75" s="131"/>
      <c r="P75" s="131"/>
      <c r="Q75" s="131"/>
      <c r="R75" s="131"/>
      <c r="S75" s="131"/>
      <c r="T75" s="131"/>
      <c r="U75" s="131"/>
      <c r="V75" s="131"/>
      <c r="W75" s="131"/>
      <c r="X75" s="131"/>
      <c r="Y75" s="131"/>
      <c r="Z75" s="131"/>
      <c r="AA75" s="131"/>
      <c r="AB75" s="131"/>
      <c r="AC75" s="131"/>
      <c r="AD75" s="131"/>
      <c r="AE75" s="131"/>
      <c r="AF75" s="131"/>
      <c r="AG75" s="131"/>
      <c r="AH75" s="131"/>
      <c r="AI75" s="131"/>
      <c r="AJ75" s="131"/>
      <c r="AK75" s="131"/>
      <c r="AL75" s="131"/>
      <c r="AM75" s="131"/>
      <c r="AN75" s="131"/>
      <c r="AO75" s="131"/>
      <c r="AP75" s="131"/>
      <c r="AQ75" s="131"/>
      <c r="AR75" s="131"/>
      <c r="AS75" s="131"/>
      <c r="AT75" s="131"/>
      <c r="AU75" s="131"/>
      <c r="AV75" s="131"/>
      <c r="AW75" s="131"/>
      <c r="AX75" s="131"/>
      <c r="AY75" s="131"/>
      <c r="AZ75" s="131"/>
      <c r="BA75" s="131"/>
      <c r="BB75" s="131"/>
      <c r="BC75" s="131"/>
      <c r="BD75" s="131"/>
      <c r="BE75" s="131"/>
      <c r="BF75" s="131"/>
      <c r="BG75" s="131"/>
      <c r="BH75" s="131"/>
      <c r="BI75" s="131"/>
      <c r="BJ75" s="131"/>
      <c r="BK75" s="131"/>
      <c r="BL75" s="131"/>
      <c r="BM75" s="131"/>
      <c r="BN75" s="131"/>
      <c r="BO75" s="131"/>
      <c r="BP75" s="131"/>
      <c r="BQ75" s="131"/>
      <c r="BR75" s="131"/>
      <c r="BS75" s="131"/>
      <c r="BT75" s="131"/>
      <c r="BU75" s="131"/>
      <c r="BV75" s="131"/>
      <c r="BW75" s="131"/>
      <c r="BX75" s="131"/>
      <c r="BY75" s="131"/>
      <c r="BZ75" s="131"/>
      <c r="CA75" s="131"/>
      <c r="CB75" s="131"/>
      <c r="CC75" s="131"/>
      <c r="CD75" s="131"/>
      <c r="CE75" s="131"/>
      <c r="CF75" s="131"/>
      <c r="CG75" s="131"/>
      <c r="CH75" s="131"/>
      <c r="CI75" s="131"/>
      <c r="CJ75" s="131"/>
      <c r="CK75" s="131"/>
      <c r="CL75" s="131"/>
      <c r="CM75" s="131"/>
      <c r="CN75" s="131"/>
      <c r="CO75" s="131"/>
      <c r="CP75" s="131"/>
      <c r="CQ75" s="131"/>
      <c r="CR75" s="131"/>
      <c r="CS75" s="131"/>
      <c r="CT75" s="131"/>
      <c r="CU75" s="131"/>
      <c r="CV75" s="131"/>
      <c r="CW75" s="131"/>
      <c r="CX75" s="131"/>
      <c r="CY75" s="131"/>
      <c r="CZ75" s="131"/>
      <c r="DA75" s="131"/>
      <c r="DB75" s="131"/>
      <c r="DC75" s="131"/>
      <c r="DD75" s="131"/>
      <c r="DE75" s="131"/>
      <c r="DF75" s="131"/>
      <c r="DG75" s="131"/>
      <c r="DH75" s="131"/>
      <c r="DI75" s="131"/>
      <c r="DJ75" s="131"/>
      <c r="DK75" s="131"/>
      <c r="DL75" s="131"/>
      <c r="DM75" s="131"/>
      <c r="DN75" s="131"/>
      <c r="DO75" s="131"/>
      <c r="DP75" s="131"/>
      <c r="DQ75" s="131"/>
      <c r="DR75" s="131"/>
      <c r="DS75" s="131"/>
      <c r="DT75" s="131"/>
      <c r="DU75" s="131"/>
      <c r="DV75" s="131"/>
      <c r="DW75" s="131"/>
      <c r="DX75" s="131"/>
      <c r="DY75" s="131"/>
      <c r="DZ75" s="131"/>
      <c r="EA75" s="131"/>
      <c r="EB75" s="131"/>
      <c r="EC75" s="131"/>
      <c r="ED75" s="131"/>
      <c r="EE75" s="131"/>
      <c r="EF75" s="131"/>
      <c r="EG75" s="131"/>
      <c r="EH75" s="131"/>
      <c r="EI75" s="131"/>
      <c r="EJ75" s="131"/>
      <c r="EK75" s="131"/>
      <c r="EL75" s="131"/>
      <c r="EM75" s="131"/>
      <c r="EN75" s="131"/>
      <c r="EO75" s="131"/>
      <c r="EP75" s="131"/>
      <c r="EQ75" s="131"/>
      <c r="ER75" s="131"/>
      <c r="ES75" s="131"/>
      <c r="ET75" s="131"/>
      <c r="EU75" s="131"/>
      <c r="EV75" s="131"/>
      <c r="EW75" s="131"/>
      <c r="EX75" s="131"/>
      <c r="EY75" s="131"/>
      <c r="EZ75" s="131"/>
      <c r="FA75" s="131"/>
      <c r="FB75" s="131"/>
      <c r="FC75" s="131"/>
      <c r="FD75" s="131"/>
      <c r="FE75" s="131"/>
      <c r="FF75" s="131"/>
      <c r="FG75" s="131"/>
      <c r="FH75" s="131"/>
      <c r="FI75" s="131"/>
      <c r="FJ75" s="131"/>
      <c r="FK75" s="131"/>
      <c r="FL75" s="131"/>
      <c r="FM75" s="131"/>
      <c r="FN75" s="131"/>
      <c r="FO75" s="131"/>
      <c r="FP75" s="131"/>
      <c r="FQ75" s="131"/>
      <c r="FR75" s="131"/>
      <c r="FS75" s="131"/>
      <c r="FT75" s="131"/>
      <c r="FU75" s="131"/>
      <c r="FV75" s="131"/>
      <c r="FW75" s="131"/>
      <c r="FX75" s="131"/>
      <c r="FY75" s="131"/>
      <c r="FZ75" s="131"/>
      <c r="GA75" s="131"/>
      <c r="GB75" s="131"/>
      <c r="GC75" s="131"/>
      <c r="GD75" s="131"/>
      <c r="GE75" s="131"/>
      <c r="GF75" s="131"/>
      <c r="GG75" s="131"/>
      <c r="GH75" s="131"/>
      <c r="GI75" s="131"/>
      <c r="GJ75" s="131"/>
      <c r="GK75" s="131"/>
      <c r="GL75" s="131"/>
      <c r="GM75" s="131"/>
      <c r="GN75" s="131"/>
      <c r="GO75" s="131"/>
      <c r="GP75" s="131"/>
      <c r="GQ75" s="131"/>
      <c r="GR75" s="131"/>
      <c r="GS75" s="131"/>
      <c r="GT75" s="131"/>
      <c r="GU75" s="131"/>
      <c r="GV75" s="131"/>
      <c r="GW75" s="131"/>
      <c r="GX75" s="131"/>
      <c r="GY75" s="131"/>
      <c r="GZ75" s="131"/>
      <c r="HA75" s="131"/>
      <c r="HB75" s="131"/>
      <c r="HC75" s="131"/>
      <c r="HD75" s="131"/>
      <c r="HE75" s="131"/>
      <c r="HF75" s="131"/>
      <c r="HG75" s="131"/>
      <c r="HH75" s="131"/>
      <c r="HI75" s="131"/>
      <c r="HJ75" s="131"/>
      <c r="HK75" s="131"/>
      <c r="HL75" s="131"/>
      <c r="HM75" s="131"/>
      <c r="HN75" s="131"/>
      <c r="HO75" s="131"/>
      <c r="HP75" s="131"/>
      <c r="HQ75" s="131"/>
      <c r="HR75" s="131"/>
      <c r="HS75" s="131"/>
      <c r="HT75" s="131"/>
      <c r="HU75" s="131"/>
      <c r="HV75" s="131"/>
      <c r="HW75" s="131"/>
      <c r="HX75" s="131"/>
      <c r="HY75" s="131"/>
      <c r="HZ75" s="131"/>
      <c r="IA75" s="131"/>
      <c r="IB75" s="131"/>
      <c r="IC75" s="131"/>
      <c r="ID75" s="131"/>
      <c r="IE75" s="131"/>
      <c r="IF75" s="131"/>
      <c r="IG75" s="131"/>
      <c r="IH75" s="131"/>
      <c r="II75" s="131"/>
      <c r="IJ75" s="131"/>
      <c r="IK75" s="131"/>
      <c r="IL75" s="131"/>
      <c r="IM75" s="131"/>
      <c r="IN75" s="131"/>
      <c r="IO75" s="131"/>
      <c r="IP75" s="131"/>
      <c r="IQ75" s="131"/>
      <c r="IR75" s="131"/>
      <c r="IS75" s="131"/>
      <c r="IT75" s="131"/>
    </row>
    <row r="76" spans="2:254" ht="15.75" x14ac:dyDescent="0.25">
      <c r="B76" s="147"/>
      <c r="C76" s="189"/>
      <c r="D76" s="190"/>
      <c r="E76" s="191"/>
      <c r="F76" s="192"/>
      <c r="G76" s="193"/>
      <c r="H76" s="193"/>
      <c r="I76" s="194"/>
      <c r="J76" s="131"/>
      <c r="K76" s="131"/>
      <c r="L76" s="131"/>
      <c r="M76" s="131"/>
      <c r="N76" s="131"/>
      <c r="O76" s="131"/>
      <c r="P76" s="131"/>
      <c r="Q76" s="131"/>
      <c r="R76" s="131"/>
      <c r="S76" s="131"/>
      <c r="T76" s="131"/>
      <c r="U76" s="131"/>
      <c r="V76" s="131"/>
      <c r="W76" s="131"/>
      <c r="X76" s="131"/>
      <c r="Y76" s="131"/>
      <c r="Z76" s="131"/>
      <c r="AA76" s="131"/>
      <c r="AB76" s="131"/>
      <c r="AC76" s="131"/>
      <c r="AD76" s="131"/>
      <c r="AE76" s="131"/>
      <c r="AF76" s="131"/>
      <c r="AG76" s="131"/>
      <c r="AH76" s="131"/>
      <c r="AI76" s="131"/>
      <c r="AJ76" s="131"/>
      <c r="AK76" s="131"/>
      <c r="AL76" s="131"/>
      <c r="AM76" s="131"/>
      <c r="AN76" s="131"/>
      <c r="AO76" s="131"/>
      <c r="AP76" s="131"/>
      <c r="AQ76" s="131"/>
      <c r="AR76" s="131"/>
      <c r="AS76" s="131"/>
      <c r="AT76" s="131"/>
      <c r="AU76" s="131"/>
      <c r="AV76" s="131"/>
      <c r="AW76" s="131"/>
      <c r="AX76" s="131"/>
      <c r="AY76" s="131"/>
      <c r="AZ76" s="131"/>
      <c r="BA76" s="131"/>
      <c r="BB76" s="131"/>
      <c r="BC76" s="131"/>
      <c r="BD76" s="131"/>
      <c r="BE76" s="131"/>
      <c r="BF76" s="131"/>
      <c r="BG76" s="131"/>
      <c r="BH76" s="131"/>
      <c r="BI76" s="131"/>
      <c r="BJ76" s="131"/>
      <c r="BK76" s="131"/>
      <c r="BL76" s="131"/>
      <c r="BM76" s="131"/>
      <c r="BN76" s="131"/>
      <c r="BO76" s="131"/>
      <c r="BP76" s="131"/>
      <c r="BQ76" s="131"/>
      <c r="BR76" s="131"/>
      <c r="BS76" s="131"/>
      <c r="BT76" s="131"/>
      <c r="BU76" s="131"/>
      <c r="BV76" s="131"/>
      <c r="BW76" s="131"/>
      <c r="BX76" s="131"/>
      <c r="BY76" s="131"/>
      <c r="BZ76" s="131"/>
      <c r="CA76" s="131"/>
      <c r="CB76" s="131"/>
      <c r="CC76" s="131"/>
      <c r="CD76" s="131"/>
      <c r="CE76" s="131"/>
      <c r="CF76" s="131"/>
      <c r="CG76" s="131"/>
      <c r="CH76" s="131"/>
      <c r="CI76" s="131"/>
      <c r="CJ76" s="131"/>
      <c r="CK76" s="131"/>
      <c r="CL76" s="131"/>
      <c r="CM76" s="131"/>
      <c r="CN76" s="131"/>
      <c r="CO76" s="131"/>
      <c r="CP76" s="131"/>
      <c r="CQ76" s="131"/>
      <c r="CR76" s="131"/>
      <c r="CS76" s="131"/>
      <c r="CT76" s="131"/>
      <c r="CU76" s="131"/>
      <c r="CV76" s="131"/>
      <c r="CW76" s="131"/>
      <c r="CX76" s="131"/>
      <c r="CY76" s="131"/>
      <c r="CZ76" s="131"/>
      <c r="DA76" s="131"/>
      <c r="DB76" s="131"/>
      <c r="DC76" s="131"/>
      <c r="DD76" s="131"/>
      <c r="DE76" s="131"/>
      <c r="DF76" s="131"/>
      <c r="DG76" s="131"/>
      <c r="DH76" s="131"/>
      <c r="DI76" s="131"/>
      <c r="DJ76" s="131"/>
      <c r="DK76" s="131"/>
      <c r="DL76" s="131"/>
      <c r="DM76" s="131"/>
      <c r="DN76" s="131"/>
      <c r="DO76" s="131"/>
      <c r="DP76" s="131"/>
      <c r="DQ76" s="131"/>
      <c r="DR76" s="131"/>
      <c r="DS76" s="131"/>
      <c r="DT76" s="131"/>
      <c r="DU76" s="131"/>
      <c r="DV76" s="131"/>
      <c r="DW76" s="131"/>
      <c r="DX76" s="131"/>
      <c r="DY76" s="131"/>
      <c r="DZ76" s="131"/>
      <c r="EA76" s="131"/>
      <c r="EB76" s="131"/>
      <c r="EC76" s="131"/>
      <c r="ED76" s="131"/>
      <c r="EE76" s="131"/>
      <c r="EF76" s="131"/>
      <c r="EG76" s="131"/>
      <c r="EH76" s="131"/>
      <c r="EI76" s="131"/>
      <c r="EJ76" s="131"/>
      <c r="EK76" s="131"/>
      <c r="EL76" s="131"/>
      <c r="EM76" s="131"/>
      <c r="EN76" s="131"/>
      <c r="EO76" s="131"/>
      <c r="EP76" s="131"/>
      <c r="EQ76" s="131"/>
      <c r="ER76" s="131"/>
      <c r="ES76" s="131"/>
      <c r="ET76" s="131"/>
      <c r="EU76" s="131"/>
      <c r="EV76" s="131"/>
      <c r="EW76" s="131"/>
      <c r="EX76" s="131"/>
      <c r="EY76" s="131"/>
      <c r="EZ76" s="131"/>
      <c r="FA76" s="131"/>
      <c r="FB76" s="131"/>
      <c r="FC76" s="131"/>
      <c r="FD76" s="131"/>
      <c r="FE76" s="131"/>
      <c r="FF76" s="131"/>
      <c r="FG76" s="131"/>
      <c r="FH76" s="131"/>
      <c r="FI76" s="131"/>
      <c r="FJ76" s="131"/>
      <c r="FK76" s="131"/>
      <c r="FL76" s="131"/>
      <c r="FM76" s="131"/>
      <c r="FN76" s="131"/>
      <c r="FO76" s="131"/>
      <c r="FP76" s="131"/>
      <c r="FQ76" s="131"/>
      <c r="FR76" s="131"/>
      <c r="FS76" s="131"/>
      <c r="FT76" s="131"/>
      <c r="FU76" s="131"/>
      <c r="FV76" s="131"/>
      <c r="FW76" s="131"/>
      <c r="FX76" s="131"/>
      <c r="FY76" s="131"/>
      <c r="FZ76" s="131"/>
      <c r="GA76" s="131"/>
      <c r="GB76" s="131"/>
      <c r="GC76" s="131"/>
      <c r="GD76" s="131"/>
      <c r="GE76" s="131"/>
      <c r="GF76" s="131"/>
      <c r="GG76" s="131"/>
      <c r="GH76" s="131"/>
      <c r="GI76" s="131"/>
      <c r="GJ76" s="131"/>
      <c r="GK76" s="131"/>
      <c r="GL76" s="131"/>
      <c r="GM76" s="131"/>
      <c r="GN76" s="131"/>
      <c r="GO76" s="131"/>
      <c r="GP76" s="131"/>
      <c r="GQ76" s="131"/>
      <c r="GR76" s="131"/>
      <c r="GS76" s="131"/>
      <c r="GT76" s="131"/>
      <c r="GU76" s="131"/>
      <c r="GV76" s="131"/>
      <c r="GW76" s="131"/>
      <c r="GX76" s="131"/>
      <c r="GY76" s="131"/>
      <c r="GZ76" s="131"/>
      <c r="HA76" s="131"/>
      <c r="HB76" s="131"/>
      <c r="HC76" s="131"/>
      <c r="HD76" s="131"/>
      <c r="HE76" s="131"/>
      <c r="HF76" s="131"/>
      <c r="HG76" s="131"/>
      <c r="HH76" s="131"/>
      <c r="HI76" s="131"/>
      <c r="HJ76" s="131"/>
      <c r="HK76" s="131"/>
      <c r="HL76" s="131"/>
      <c r="HM76" s="131"/>
      <c r="HN76" s="131"/>
      <c r="HO76" s="131"/>
      <c r="HP76" s="131"/>
      <c r="HQ76" s="131"/>
      <c r="HR76" s="131"/>
      <c r="HS76" s="131"/>
      <c r="HT76" s="131"/>
      <c r="HU76" s="131"/>
      <c r="HV76" s="131"/>
      <c r="HW76" s="131"/>
      <c r="HX76" s="131"/>
      <c r="HY76" s="131"/>
      <c r="HZ76" s="131"/>
      <c r="IA76" s="131"/>
      <c r="IB76" s="131"/>
      <c r="IC76" s="131"/>
      <c r="ID76" s="131"/>
      <c r="IE76" s="131"/>
      <c r="IF76" s="131"/>
      <c r="IG76" s="131"/>
      <c r="IH76" s="131"/>
      <c r="II76" s="131"/>
      <c r="IJ76" s="131"/>
      <c r="IK76" s="131"/>
      <c r="IL76" s="131"/>
      <c r="IM76" s="131"/>
      <c r="IN76" s="131"/>
      <c r="IO76" s="131"/>
      <c r="IP76" s="131"/>
      <c r="IQ76" s="131"/>
      <c r="IR76" s="131"/>
      <c r="IS76" s="131"/>
      <c r="IT76" s="131"/>
    </row>
    <row r="77" spans="2:254" ht="15.75" x14ac:dyDescent="0.25">
      <c r="B77" s="195"/>
      <c r="C77" s="195"/>
      <c r="D77" s="195"/>
      <c r="E77" s="195"/>
      <c r="F77" s="196"/>
      <c r="G77" s="195"/>
      <c r="H77" s="195"/>
      <c r="I77" s="195"/>
      <c r="J77" s="131"/>
      <c r="K77" s="131"/>
      <c r="L77" s="131"/>
      <c r="M77" s="131"/>
      <c r="N77" s="131"/>
      <c r="O77" s="131"/>
      <c r="P77" s="131"/>
      <c r="Q77" s="131"/>
      <c r="R77" s="131"/>
      <c r="S77" s="131"/>
      <c r="T77" s="131"/>
      <c r="U77" s="131"/>
      <c r="V77" s="131"/>
      <c r="W77" s="131"/>
      <c r="X77" s="131"/>
      <c r="Y77" s="131"/>
      <c r="Z77" s="131"/>
      <c r="AA77" s="131"/>
      <c r="AB77" s="131"/>
      <c r="AC77" s="131"/>
      <c r="AD77" s="131"/>
      <c r="AE77" s="131"/>
      <c r="AF77" s="131"/>
      <c r="AG77" s="131"/>
      <c r="AH77" s="131"/>
      <c r="AI77" s="131"/>
      <c r="AJ77" s="131"/>
      <c r="AK77" s="131"/>
      <c r="AL77" s="131"/>
      <c r="AM77" s="131"/>
      <c r="AN77" s="131"/>
      <c r="AO77" s="131"/>
      <c r="AP77" s="131"/>
      <c r="AQ77" s="131"/>
      <c r="AR77" s="131"/>
      <c r="AS77" s="131"/>
      <c r="AT77" s="131"/>
      <c r="AU77" s="131"/>
      <c r="AV77" s="131"/>
      <c r="AW77" s="131"/>
      <c r="AX77" s="131"/>
      <c r="AY77" s="131"/>
      <c r="AZ77" s="131"/>
      <c r="BA77" s="131"/>
      <c r="BB77" s="131"/>
      <c r="BC77" s="131"/>
      <c r="BD77" s="131"/>
      <c r="BE77" s="131"/>
      <c r="BF77" s="131"/>
      <c r="BG77" s="131"/>
      <c r="BH77" s="131"/>
      <c r="BI77" s="131"/>
      <c r="BJ77" s="131"/>
      <c r="BK77" s="131"/>
      <c r="BL77" s="131"/>
      <c r="BM77" s="131"/>
      <c r="BN77" s="131"/>
      <c r="BO77" s="131"/>
      <c r="BP77" s="131"/>
      <c r="BQ77" s="131"/>
      <c r="BR77" s="131"/>
      <c r="BS77" s="131"/>
      <c r="BT77" s="131"/>
      <c r="BU77" s="131"/>
      <c r="BV77" s="131"/>
      <c r="BW77" s="131"/>
      <c r="BX77" s="131"/>
      <c r="BY77" s="131"/>
      <c r="BZ77" s="131"/>
      <c r="CA77" s="131"/>
      <c r="CB77" s="131"/>
      <c r="CC77" s="131"/>
      <c r="CD77" s="131"/>
      <c r="CE77" s="131"/>
      <c r="CF77" s="131"/>
      <c r="CG77" s="131"/>
      <c r="CH77" s="131"/>
      <c r="CI77" s="131"/>
      <c r="CJ77" s="131"/>
      <c r="CK77" s="131"/>
      <c r="CL77" s="131"/>
      <c r="CM77" s="131"/>
      <c r="CN77" s="131"/>
      <c r="CO77" s="131"/>
      <c r="CP77" s="131"/>
      <c r="CQ77" s="131"/>
      <c r="CR77" s="131"/>
      <c r="CS77" s="131"/>
      <c r="CT77" s="131"/>
      <c r="CU77" s="131"/>
      <c r="CV77" s="131"/>
      <c r="CW77" s="131"/>
      <c r="CX77" s="131"/>
      <c r="CY77" s="131"/>
      <c r="CZ77" s="131"/>
      <c r="DA77" s="131"/>
      <c r="DB77" s="131"/>
      <c r="DC77" s="131"/>
      <c r="DD77" s="131"/>
      <c r="DE77" s="131"/>
      <c r="DF77" s="131"/>
      <c r="DG77" s="131"/>
      <c r="DH77" s="131"/>
      <c r="DI77" s="131"/>
      <c r="DJ77" s="131"/>
      <c r="DK77" s="131"/>
      <c r="DL77" s="131"/>
      <c r="DM77" s="131"/>
      <c r="DN77" s="131"/>
      <c r="DO77" s="131"/>
      <c r="DP77" s="131"/>
      <c r="DQ77" s="131"/>
      <c r="DR77" s="131"/>
      <c r="DS77" s="131"/>
      <c r="DT77" s="131"/>
      <c r="DU77" s="131"/>
      <c r="DV77" s="131"/>
      <c r="DW77" s="131"/>
      <c r="DX77" s="131"/>
      <c r="DY77" s="131"/>
      <c r="DZ77" s="131"/>
      <c r="EA77" s="131"/>
      <c r="EB77" s="131"/>
      <c r="EC77" s="131"/>
      <c r="ED77" s="131"/>
      <c r="EE77" s="131"/>
      <c r="EF77" s="131"/>
      <c r="EG77" s="131"/>
      <c r="EH77" s="131"/>
      <c r="EI77" s="131"/>
      <c r="EJ77" s="131"/>
      <c r="EK77" s="131"/>
      <c r="EL77" s="131"/>
      <c r="EM77" s="131"/>
      <c r="EN77" s="131"/>
      <c r="EO77" s="131"/>
      <c r="EP77" s="131"/>
      <c r="EQ77" s="131"/>
      <c r="ER77" s="131"/>
      <c r="ES77" s="131"/>
      <c r="ET77" s="131"/>
      <c r="EU77" s="131"/>
      <c r="EV77" s="131"/>
      <c r="EW77" s="131"/>
      <c r="EX77" s="131"/>
      <c r="EY77" s="131"/>
      <c r="EZ77" s="131"/>
      <c r="FA77" s="131"/>
      <c r="FB77" s="131"/>
      <c r="FC77" s="131"/>
      <c r="FD77" s="131"/>
      <c r="FE77" s="131"/>
      <c r="FF77" s="131"/>
      <c r="FG77" s="131"/>
      <c r="FH77" s="131"/>
      <c r="FI77" s="131"/>
      <c r="FJ77" s="131"/>
      <c r="FK77" s="131"/>
      <c r="FL77" s="131"/>
      <c r="FM77" s="131"/>
      <c r="FN77" s="131"/>
      <c r="FO77" s="131"/>
      <c r="FP77" s="131"/>
      <c r="FQ77" s="131"/>
      <c r="FR77" s="131"/>
      <c r="FS77" s="131"/>
      <c r="FT77" s="131"/>
      <c r="FU77" s="131"/>
      <c r="FV77" s="131"/>
      <c r="FW77" s="131"/>
      <c r="FX77" s="131"/>
      <c r="FY77" s="131"/>
      <c r="FZ77" s="131"/>
      <c r="GA77" s="131"/>
      <c r="GB77" s="131"/>
      <c r="GC77" s="131"/>
      <c r="GD77" s="131"/>
      <c r="GE77" s="131"/>
      <c r="GF77" s="131"/>
      <c r="GG77" s="131"/>
      <c r="GH77" s="131"/>
      <c r="GI77" s="131"/>
      <c r="GJ77" s="131"/>
      <c r="GK77" s="131"/>
      <c r="GL77" s="131"/>
      <c r="GM77" s="131"/>
      <c r="GN77" s="131"/>
      <c r="GO77" s="131"/>
      <c r="GP77" s="131"/>
      <c r="GQ77" s="131"/>
      <c r="GR77" s="131"/>
      <c r="GS77" s="131"/>
      <c r="GT77" s="131"/>
      <c r="GU77" s="131"/>
      <c r="GV77" s="131"/>
      <c r="GW77" s="131"/>
      <c r="GX77" s="131"/>
      <c r="GY77" s="131"/>
      <c r="GZ77" s="131"/>
      <c r="HA77" s="131"/>
      <c r="HB77" s="131"/>
      <c r="HC77" s="131"/>
      <c r="HD77" s="131"/>
      <c r="HE77" s="131"/>
      <c r="HF77" s="131"/>
      <c r="HG77" s="131"/>
      <c r="HH77" s="131"/>
      <c r="HI77" s="131"/>
      <c r="HJ77" s="131"/>
      <c r="HK77" s="131"/>
      <c r="HL77" s="131"/>
      <c r="HM77" s="131"/>
      <c r="HN77" s="131"/>
      <c r="HO77" s="131"/>
      <c r="HP77" s="131"/>
      <c r="HQ77" s="131"/>
      <c r="HR77" s="131"/>
      <c r="HS77" s="131"/>
      <c r="HT77" s="131"/>
      <c r="HU77" s="131"/>
      <c r="HV77" s="131"/>
      <c r="HW77" s="131"/>
      <c r="HX77" s="131"/>
      <c r="HY77" s="131"/>
      <c r="HZ77" s="131"/>
      <c r="IA77" s="131"/>
      <c r="IB77" s="131"/>
      <c r="IC77" s="131"/>
      <c r="ID77" s="131"/>
      <c r="IE77" s="131"/>
      <c r="IF77" s="131"/>
      <c r="IG77" s="131"/>
      <c r="IH77" s="131"/>
      <c r="II77" s="131"/>
      <c r="IJ77" s="131"/>
      <c r="IK77" s="131"/>
      <c r="IL77" s="131"/>
      <c r="IM77" s="131"/>
      <c r="IN77" s="131"/>
      <c r="IO77" s="131"/>
      <c r="IP77" s="131"/>
      <c r="IQ77" s="131"/>
      <c r="IR77" s="131"/>
      <c r="IS77" s="131"/>
      <c r="IT77" s="131"/>
    </row>
    <row r="79" spans="2:254" ht="15.75" x14ac:dyDescent="0.25">
      <c r="B79" s="128"/>
      <c r="C79" s="189"/>
      <c r="D79" s="190"/>
      <c r="E79" s="191"/>
      <c r="F79" s="192"/>
      <c r="G79" s="193"/>
      <c r="H79" s="193"/>
      <c r="I79" s="194"/>
      <c r="J79" s="131"/>
      <c r="K79" s="131"/>
      <c r="L79" s="131"/>
      <c r="M79" s="131"/>
      <c r="N79" s="131"/>
      <c r="O79" s="131"/>
      <c r="P79" s="131"/>
      <c r="Q79" s="131"/>
      <c r="R79" s="131"/>
      <c r="S79" s="131"/>
      <c r="T79" s="131"/>
      <c r="U79" s="131"/>
      <c r="V79" s="131"/>
      <c r="W79" s="131"/>
      <c r="X79" s="131"/>
      <c r="Y79" s="131"/>
      <c r="Z79" s="131"/>
      <c r="AA79" s="131"/>
      <c r="AB79" s="131"/>
      <c r="AC79" s="131"/>
      <c r="AD79" s="131"/>
      <c r="AE79" s="131"/>
      <c r="AF79" s="131"/>
      <c r="AG79" s="131"/>
      <c r="AH79" s="131"/>
      <c r="AI79" s="131"/>
      <c r="AJ79" s="131"/>
      <c r="AK79" s="131"/>
      <c r="AL79" s="131"/>
      <c r="AM79" s="131"/>
      <c r="AN79" s="131"/>
      <c r="AO79" s="131"/>
      <c r="AP79" s="131"/>
      <c r="AQ79" s="131"/>
      <c r="AR79" s="131"/>
      <c r="AS79" s="131"/>
      <c r="AT79" s="131"/>
      <c r="AU79" s="131"/>
      <c r="AV79" s="131"/>
      <c r="AW79" s="131"/>
      <c r="AX79" s="131"/>
      <c r="AY79" s="131"/>
      <c r="AZ79" s="131"/>
      <c r="BA79" s="131"/>
      <c r="BB79" s="131"/>
      <c r="BC79" s="131"/>
      <c r="BD79" s="131"/>
      <c r="BE79" s="131"/>
      <c r="BF79" s="131"/>
      <c r="BG79" s="131"/>
      <c r="BH79" s="131"/>
      <c r="BI79" s="131"/>
      <c r="BJ79" s="131"/>
      <c r="BK79" s="131"/>
      <c r="BL79" s="131"/>
      <c r="BM79" s="131"/>
      <c r="BN79" s="131"/>
      <c r="BO79" s="131"/>
      <c r="BP79" s="131"/>
      <c r="BQ79" s="131"/>
      <c r="BR79" s="131"/>
      <c r="BS79" s="131"/>
      <c r="BT79" s="131"/>
      <c r="BU79" s="131"/>
      <c r="BV79" s="131"/>
      <c r="BW79" s="131"/>
      <c r="BX79" s="131"/>
      <c r="BY79" s="131"/>
      <c r="BZ79" s="131"/>
      <c r="CA79" s="131"/>
      <c r="CB79" s="131"/>
      <c r="CC79" s="131"/>
      <c r="CD79" s="131"/>
      <c r="CE79" s="131"/>
      <c r="CF79" s="131"/>
      <c r="CG79" s="131"/>
      <c r="CH79" s="131"/>
      <c r="CI79" s="131"/>
      <c r="CJ79" s="131"/>
      <c r="CK79" s="131"/>
      <c r="CL79" s="131"/>
      <c r="CM79" s="131"/>
      <c r="CN79" s="131"/>
      <c r="CO79" s="131"/>
      <c r="CP79" s="131"/>
      <c r="CQ79" s="131"/>
      <c r="CR79" s="131"/>
      <c r="CS79" s="131"/>
      <c r="CT79" s="131"/>
      <c r="CU79" s="131"/>
      <c r="CV79" s="131"/>
      <c r="CW79" s="131"/>
      <c r="CX79" s="131"/>
      <c r="CY79" s="131"/>
      <c r="CZ79" s="131"/>
      <c r="DA79" s="131"/>
      <c r="DB79" s="131"/>
      <c r="DC79" s="131"/>
      <c r="DD79" s="131"/>
      <c r="DE79" s="131"/>
      <c r="DF79" s="131"/>
      <c r="DG79" s="131"/>
      <c r="DH79" s="131"/>
      <c r="DI79" s="131"/>
      <c r="DJ79" s="131"/>
      <c r="DK79" s="131"/>
      <c r="DL79" s="131"/>
      <c r="DM79" s="131"/>
      <c r="DN79" s="131"/>
      <c r="DO79" s="131"/>
      <c r="DP79" s="131"/>
      <c r="DQ79" s="131"/>
      <c r="DR79" s="131"/>
      <c r="DS79" s="131"/>
      <c r="DT79" s="131"/>
      <c r="DU79" s="131"/>
      <c r="DV79" s="131"/>
      <c r="DW79" s="131"/>
      <c r="DX79" s="131"/>
      <c r="DY79" s="131"/>
      <c r="DZ79" s="131"/>
      <c r="EA79" s="131"/>
      <c r="EB79" s="131"/>
      <c r="EC79" s="131"/>
      <c r="ED79" s="131"/>
      <c r="EE79" s="131"/>
      <c r="EF79" s="131"/>
      <c r="EG79" s="131"/>
      <c r="EH79" s="131"/>
      <c r="EI79" s="131"/>
      <c r="EJ79" s="131"/>
      <c r="EK79" s="131"/>
      <c r="EL79" s="131"/>
      <c r="EM79" s="131"/>
      <c r="EN79" s="131"/>
      <c r="EO79" s="131"/>
      <c r="EP79" s="131"/>
      <c r="EQ79" s="131"/>
      <c r="ER79" s="131"/>
      <c r="ES79" s="131"/>
      <c r="ET79" s="131"/>
      <c r="EU79" s="131"/>
      <c r="EV79" s="131"/>
      <c r="EW79" s="131"/>
      <c r="EX79" s="131"/>
      <c r="EY79" s="131"/>
      <c r="EZ79" s="131"/>
      <c r="FA79" s="131"/>
      <c r="FB79" s="131"/>
      <c r="FC79" s="131"/>
      <c r="FD79" s="131"/>
      <c r="FE79" s="131"/>
      <c r="FF79" s="131"/>
      <c r="FG79" s="131"/>
      <c r="FH79" s="131"/>
      <c r="FI79" s="131"/>
      <c r="FJ79" s="131"/>
      <c r="FK79" s="131"/>
      <c r="FL79" s="131"/>
      <c r="FM79" s="131"/>
      <c r="FN79" s="131"/>
      <c r="FO79" s="131"/>
      <c r="FP79" s="131"/>
      <c r="FQ79" s="131"/>
      <c r="FR79" s="131"/>
      <c r="FS79" s="131"/>
      <c r="FT79" s="131"/>
      <c r="FU79" s="131"/>
      <c r="FV79" s="131"/>
      <c r="FW79" s="131"/>
      <c r="FX79" s="131"/>
      <c r="FY79" s="131"/>
      <c r="FZ79" s="131"/>
      <c r="GA79" s="131"/>
      <c r="GB79" s="131"/>
      <c r="GC79" s="131"/>
      <c r="GD79" s="131"/>
      <c r="GE79" s="131"/>
      <c r="GF79" s="131"/>
      <c r="GG79" s="131"/>
      <c r="GH79" s="131"/>
      <c r="GI79" s="131"/>
      <c r="GJ79" s="131"/>
      <c r="GK79" s="131"/>
      <c r="GL79" s="131"/>
      <c r="GM79" s="131"/>
      <c r="GN79" s="131"/>
      <c r="GO79" s="131"/>
      <c r="GP79" s="131"/>
      <c r="GQ79" s="131"/>
      <c r="GR79" s="131"/>
      <c r="GS79" s="131"/>
      <c r="GT79" s="131"/>
      <c r="GU79" s="131"/>
      <c r="GV79" s="131"/>
      <c r="GW79" s="131"/>
      <c r="GX79" s="131"/>
      <c r="GY79" s="131"/>
      <c r="GZ79" s="131"/>
      <c r="HA79" s="131"/>
      <c r="HB79" s="131"/>
      <c r="HC79" s="131"/>
      <c r="HD79" s="131"/>
      <c r="HE79" s="131"/>
      <c r="HF79" s="131"/>
      <c r="HG79" s="131"/>
      <c r="HH79" s="131"/>
      <c r="HI79" s="131"/>
      <c r="HJ79" s="131"/>
      <c r="HK79" s="131"/>
      <c r="HL79" s="131"/>
      <c r="HM79" s="131"/>
      <c r="HN79" s="131"/>
      <c r="HO79" s="131"/>
      <c r="HP79" s="131"/>
      <c r="HQ79" s="131"/>
      <c r="HR79" s="131"/>
      <c r="HS79" s="131"/>
      <c r="HT79" s="131"/>
      <c r="HU79" s="131"/>
      <c r="HV79" s="131"/>
      <c r="HW79" s="131"/>
      <c r="HX79" s="131"/>
      <c r="HY79" s="131"/>
      <c r="HZ79" s="131"/>
      <c r="IA79" s="131"/>
      <c r="IB79" s="131"/>
      <c r="IC79" s="131"/>
      <c r="ID79" s="131"/>
      <c r="IE79" s="131"/>
      <c r="IF79" s="131"/>
      <c r="IG79" s="131"/>
      <c r="IH79" s="131"/>
      <c r="II79" s="131"/>
      <c r="IJ79" s="131"/>
      <c r="IK79" s="131"/>
      <c r="IL79" s="131"/>
      <c r="IM79" s="131"/>
      <c r="IN79" s="131"/>
      <c r="IO79" s="131"/>
      <c r="IP79" s="131"/>
      <c r="IQ79" s="131"/>
      <c r="IR79" s="131"/>
      <c r="IS79" s="131"/>
      <c r="IT79" s="131"/>
    </row>
    <row r="80" spans="2:254" ht="15.75" x14ac:dyDescent="0.25">
      <c r="B80" s="128"/>
      <c r="C80" s="189"/>
      <c r="D80" s="190"/>
      <c r="E80" s="191"/>
      <c r="F80" s="192"/>
      <c r="G80" s="193"/>
      <c r="H80" s="193"/>
      <c r="I80" s="194"/>
      <c r="J80" s="131"/>
      <c r="K80" s="131"/>
      <c r="L80" s="131"/>
      <c r="M80" s="131"/>
      <c r="N80" s="131"/>
      <c r="O80" s="131"/>
      <c r="P80" s="131"/>
      <c r="Q80" s="131"/>
      <c r="R80" s="131"/>
      <c r="S80" s="131"/>
      <c r="T80" s="131"/>
      <c r="U80" s="131"/>
      <c r="V80" s="131"/>
      <c r="W80" s="131"/>
      <c r="X80" s="131"/>
      <c r="Y80" s="131"/>
      <c r="Z80" s="131"/>
      <c r="AA80" s="131"/>
      <c r="AB80" s="131"/>
      <c r="AC80" s="131"/>
      <c r="AD80" s="131"/>
      <c r="AE80" s="131"/>
      <c r="AF80" s="131"/>
      <c r="AG80" s="131"/>
      <c r="AH80" s="131"/>
      <c r="AI80" s="131"/>
      <c r="AJ80" s="131"/>
      <c r="AK80" s="131"/>
      <c r="AL80" s="131"/>
      <c r="AM80" s="131"/>
      <c r="AN80" s="131"/>
      <c r="AO80" s="131"/>
      <c r="AP80" s="131"/>
      <c r="AQ80" s="131"/>
      <c r="AR80" s="131"/>
      <c r="AS80" s="131"/>
      <c r="AT80" s="131"/>
      <c r="AU80" s="131"/>
      <c r="AV80" s="131"/>
      <c r="AW80" s="131"/>
      <c r="AX80" s="131"/>
      <c r="AY80" s="131"/>
      <c r="AZ80" s="131"/>
      <c r="BA80" s="131"/>
      <c r="BB80" s="131"/>
      <c r="BC80" s="131"/>
      <c r="BD80" s="131"/>
      <c r="BE80" s="131"/>
      <c r="BF80" s="131"/>
      <c r="BG80" s="131"/>
      <c r="BH80" s="131"/>
      <c r="BI80" s="131"/>
      <c r="BJ80" s="131"/>
      <c r="BK80" s="131"/>
      <c r="BL80" s="131"/>
      <c r="BM80" s="131"/>
      <c r="BN80" s="131"/>
      <c r="BO80" s="131"/>
      <c r="BP80" s="131"/>
      <c r="BQ80" s="131"/>
      <c r="BR80" s="131"/>
      <c r="BS80" s="131"/>
      <c r="BT80" s="131"/>
      <c r="BU80" s="131"/>
      <c r="BV80" s="131"/>
      <c r="BW80" s="131"/>
      <c r="BX80" s="131"/>
      <c r="BY80" s="131"/>
      <c r="BZ80" s="131"/>
      <c r="CA80" s="131"/>
      <c r="CB80" s="131"/>
      <c r="CC80" s="131"/>
      <c r="CD80" s="131"/>
      <c r="CE80" s="131"/>
      <c r="CF80" s="131"/>
      <c r="CG80" s="131"/>
      <c r="CH80" s="131"/>
      <c r="CI80" s="131"/>
      <c r="CJ80" s="131"/>
      <c r="CK80" s="131"/>
      <c r="CL80" s="131"/>
      <c r="CM80" s="131"/>
      <c r="CN80" s="131"/>
      <c r="CO80" s="131"/>
      <c r="CP80" s="131"/>
      <c r="CQ80" s="131"/>
      <c r="CR80" s="131"/>
      <c r="CS80" s="131"/>
      <c r="CT80" s="131"/>
      <c r="CU80" s="131"/>
      <c r="CV80" s="131"/>
      <c r="CW80" s="131"/>
      <c r="CX80" s="131"/>
      <c r="CY80" s="131"/>
      <c r="CZ80" s="131"/>
      <c r="DA80" s="131"/>
      <c r="DB80" s="131"/>
      <c r="DC80" s="131"/>
      <c r="DD80" s="131"/>
      <c r="DE80" s="131"/>
      <c r="DF80" s="131"/>
      <c r="DG80" s="131"/>
      <c r="DH80" s="131"/>
      <c r="DI80" s="131"/>
      <c r="DJ80" s="131"/>
      <c r="DK80" s="131"/>
      <c r="DL80" s="131"/>
      <c r="DM80" s="131"/>
      <c r="DN80" s="131"/>
      <c r="DO80" s="131"/>
      <c r="DP80" s="131"/>
      <c r="DQ80" s="131"/>
      <c r="DR80" s="131"/>
      <c r="DS80" s="131"/>
      <c r="DT80" s="131"/>
      <c r="DU80" s="131"/>
      <c r="DV80" s="131"/>
      <c r="DW80" s="131"/>
      <c r="DX80" s="131"/>
      <c r="DY80" s="131"/>
      <c r="DZ80" s="131"/>
      <c r="EA80" s="131"/>
      <c r="EB80" s="131"/>
      <c r="EC80" s="131"/>
      <c r="ED80" s="131"/>
      <c r="EE80" s="131"/>
      <c r="EF80" s="131"/>
      <c r="EG80" s="131"/>
      <c r="EH80" s="131"/>
      <c r="EI80" s="131"/>
      <c r="EJ80" s="131"/>
      <c r="EK80" s="131"/>
      <c r="EL80" s="131"/>
      <c r="EM80" s="131"/>
      <c r="EN80" s="131"/>
      <c r="EO80" s="131"/>
      <c r="EP80" s="131"/>
      <c r="EQ80" s="131"/>
      <c r="ER80" s="131"/>
      <c r="ES80" s="131"/>
      <c r="ET80" s="131"/>
      <c r="EU80" s="131"/>
      <c r="EV80" s="131"/>
      <c r="EW80" s="131"/>
      <c r="EX80" s="131"/>
      <c r="EY80" s="131"/>
      <c r="EZ80" s="131"/>
      <c r="FA80" s="131"/>
      <c r="FB80" s="131"/>
      <c r="FC80" s="131"/>
      <c r="FD80" s="131"/>
      <c r="FE80" s="131"/>
      <c r="FF80" s="131"/>
      <c r="FG80" s="131"/>
      <c r="FH80" s="131"/>
      <c r="FI80" s="131"/>
      <c r="FJ80" s="131"/>
      <c r="FK80" s="131"/>
      <c r="FL80" s="131"/>
      <c r="FM80" s="131"/>
      <c r="FN80" s="131"/>
      <c r="FO80" s="131"/>
      <c r="FP80" s="131"/>
      <c r="FQ80" s="131"/>
      <c r="FR80" s="131"/>
      <c r="FS80" s="131"/>
      <c r="FT80" s="131"/>
      <c r="FU80" s="131"/>
      <c r="FV80" s="131"/>
      <c r="FW80" s="131"/>
      <c r="FX80" s="131"/>
      <c r="FY80" s="131"/>
      <c r="FZ80" s="131"/>
      <c r="GA80" s="131"/>
      <c r="GB80" s="131"/>
      <c r="GC80" s="131"/>
      <c r="GD80" s="131"/>
      <c r="GE80" s="131"/>
      <c r="GF80" s="131"/>
      <c r="GG80" s="131"/>
      <c r="GH80" s="131"/>
      <c r="GI80" s="131"/>
      <c r="GJ80" s="131"/>
      <c r="GK80" s="131"/>
      <c r="GL80" s="131"/>
      <c r="GM80" s="131"/>
      <c r="GN80" s="131"/>
      <c r="GO80" s="131"/>
      <c r="GP80" s="131"/>
      <c r="GQ80" s="131"/>
      <c r="GR80" s="131"/>
      <c r="GS80" s="131"/>
      <c r="GT80" s="131"/>
      <c r="GU80" s="131"/>
      <c r="GV80" s="131"/>
      <c r="GW80" s="131"/>
      <c r="GX80" s="131"/>
      <c r="GY80" s="131"/>
      <c r="GZ80" s="131"/>
      <c r="HA80" s="131"/>
      <c r="HB80" s="131"/>
      <c r="HC80" s="131"/>
      <c r="HD80" s="131"/>
      <c r="HE80" s="131"/>
      <c r="HF80" s="131"/>
      <c r="HG80" s="131"/>
      <c r="HH80" s="131"/>
      <c r="HI80" s="131"/>
      <c r="HJ80" s="131"/>
      <c r="HK80" s="131"/>
      <c r="HL80" s="131"/>
      <c r="HM80" s="131"/>
      <c r="HN80" s="131"/>
      <c r="HO80" s="131"/>
      <c r="HP80" s="131"/>
      <c r="HQ80" s="131"/>
      <c r="HR80" s="131"/>
      <c r="HS80" s="131"/>
      <c r="HT80" s="131"/>
      <c r="HU80" s="131"/>
      <c r="HV80" s="131"/>
      <c r="HW80" s="131"/>
      <c r="HX80" s="131"/>
      <c r="HY80" s="131"/>
      <c r="HZ80" s="131"/>
      <c r="IA80" s="131"/>
      <c r="IB80" s="131"/>
      <c r="IC80" s="131"/>
      <c r="ID80" s="131"/>
      <c r="IE80" s="131"/>
      <c r="IF80" s="131"/>
      <c r="IG80" s="131"/>
      <c r="IH80" s="131"/>
      <c r="II80" s="131"/>
      <c r="IJ80" s="131"/>
      <c r="IK80" s="131"/>
      <c r="IL80" s="131"/>
      <c r="IM80" s="131"/>
      <c r="IN80" s="131"/>
      <c r="IO80" s="131"/>
      <c r="IP80" s="131"/>
      <c r="IQ80" s="131"/>
      <c r="IR80" s="131"/>
      <c r="IS80" s="131"/>
      <c r="IT80" s="131"/>
    </row>
    <row r="81" spans="2:254" ht="15.75" x14ac:dyDescent="0.25">
      <c r="B81" s="128"/>
      <c r="C81" s="189"/>
      <c r="D81" s="190"/>
      <c r="E81" s="191"/>
      <c r="F81" s="192"/>
      <c r="G81" s="193"/>
      <c r="H81" s="193"/>
      <c r="I81" s="194"/>
      <c r="J81" s="131"/>
      <c r="K81" s="131"/>
      <c r="L81" s="131"/>
      <c r="M81" s="131"/>
      <c r="N81" s="131"/>
      <c r="O81" s="131"/>
      <c r="P81" s="131"/>
      <c r="Q81" s="131"/>
      <c r="R81" s="131"/>
      <c r="S81" s="131"/>
      <c r="T81" s="131"/>
      <c r="U81" s="131"/>
      <c r="V81" s="131"/>
      <c r="W81" s="131"/>
      <c r="X81" s="131"/>
      <c r="Y81" s="131"/>
      <c r="Z81" s="131"/>
      <c r="AA81" s="131"/>
      <c r="AB81" s="131"/>
      <c r="AC81" s="131"/>
      <c r="AD81" s="131"/>
      <c r="AE81" s="131"/>
      <c r="AF81" s="131"/>
      <c r="AG81" s="131"/>
      <c r="AH81" s="131"/>
      <c r="AI81" s="131"/>
      <c r="AJ81" s="131"/>
      <c r="AK81" s="131"/>
      <c r="AL81" s="131"/>
      <c r="AM81" s="131"/>
      <c r="AN81" s="131"/>
      <c r="AO81" s="131"/>
      <c r="AP81" s="131"/>
      <c r="AQ81" s="131"/>
      <c r="AR81" s="131"/>
      <c r="AS81" s="131"/>
      <c r="AT81" s="131"/>
      <c r="AU81" s="131"/>
      <c r="AV81" s="131"/>
      <c r="AW81" s="131"/>
      <c r="AX81" s="131"/>
      <c r="AY81" s="131"/>
      <c r="AZ81" s="131"/>
      <c r="BA81" s="131"/>
      <c r="BB81" s="131"/>
      <c r="BC81" s="131"/>
      <c r="BD81" s="131"/>
      <c r="BE81" s="131"/>
      <c r="BF81" s="131"/>
      <c r="BG81" s="131"/>
      <c r="BH81" s="131"/>
      <c r="BI81" s="131"/>
      <c r="BJ81" s="131"/>
      <c r="BK81" s="131"/>
      <c r="BL81" s="131"/>
      <c r="BM81" s="131"/>
      <c r="BN81" s="131"/>
      <c r="BO81" s="131"/>
      <c r="BP81" s="131"/>
      <c r="BQ81" s="131"/>
      <c r="BR81" s="131"/>
      <c r="BS81" s="131"/>
      <c r="BT81" s="131"/>
      <c r="BU81" s="131"/>
      <c r="BV81" s="131"/>
      <c r="BW81" s="131"/>
      <c r="BX81" s="131"/>
      <c r="BY81" s="131"/>
      <c r="BZ81" s="131"/>
      <c r="CA81" s="131"/>
      <c r="CB81" s="131"/>
      <c r="CC81" s="131"/>
      <c r="CD81" s="131"/>
      <c r="CE81" s="131"/>
      <c r="CF81" s="131"/>
      <c r="CG81" s="131"/>
      <c r="CH81" s="131"/>
      <c r="CI81" s="131"/>
      <c r="CJ81" s="131"/>
      <c r="CK81" s="131"/>
      <c r="CL81" s="131"/>
      <c r="CM81" s="131"/>
      <c r="CN81" s="131"/>
      <c r="CO81" s="131"/>
      <c r="CP81" s="131"/>
      <c r="CQ81" s="131"/>
      <c r="CR81" s="131"/>
      <c r="CS81" s="131"/>
      <c r="CT81" s="131"/>
      <c r="CU81" s="131"/>
      <c r="CV81" s="131"/>
      <c r="CW81" s="131"/>
      <c r="CX81" s="131"/>
      <c r="CY81" s="131"/>
      <c r="CZ81" s="131"/>
      <c r="DA81" s="131"/>
      <c r="DB81" s="131"/>
      <c r="DC81" s="131"/>
      <c r="DD81" s="131"/>
      <c r="DE81" s="131"/>
      <c r="DF81" s="131"/>
      <c r="DG81" s="131"/>
      <c r="DH81" s="131"/>
      <c r="DI81" s="131"/>
      <c r="DJ81" s="131"/>
      <c r="DK81" s="131"/>
      <c r="DL81" s="131"/>
      <c r="DM81" s="131"/>
      <c r="DN81" s="131"/>
      <c r="DO81" s="131"/>
      <c r="DP81" s="131"/>
      <c r="DQ81" s="131"/>
      <c r="DR81" s="131"/>
      <c r="DS81" s="131"/>
      <c r="DT81" s="131"/>
      <c r="DU81" s="131"/>
      <c r="DV81" s="131"/>
      <c r="DW81" s="131"/>
      <c r="DX81" s="131"/>
      <c r="DY81" s="131"/>
      <c r="DZ81" s="131"/>
      <c r="EA81" s="131"/>
      <c r="EB81" s="131"/>
      <c r="EC81" s="131"/>
      <c r="ED81" s="131"/>
      <c r="EE81" s="131"/>
      <c r="EF81" s="131"/>
      <c r="EG81" s="131"/>
      <c r="EH81" s="131"/>
      <c r="EI81" s="131"/>
      <c r="EJ81" s="131"/>
      <c r="EK81" s="131"/>
      <c r="EL81" s="131"/>
      <c r="EM81" s="131"/>
      <c r="EN81" s="131"/>
      <c r="EO81" s="131"/>
      <c r="EP81" s="131"/>
      <c r="EQ81" s="131"/>
      <c r="ER81" s="131"/>
      <c r="ES81" s="131"/>
      <c r="ET81" s="131"/>
      <c r="EU81" s="131"/>
      <c r="EV81" s="131"/>
      <c r="EW81" s="131"/>
      <c r="EX81" s="131"/>
      <c r="EY81" s="131"/>
      <c r="EZ81" s="131"/>
      <c r="FA81" s="131"/>
      <c r="FB81" s="131"/>
      <c r="FC81" s="131"/>
      <c r="FD81" s="131"/>
      <c r="FE81" s="131"/>
      <c r="FF81" s="131"/>
      <c r="FG81" s="131"/>
      <c r="FH81" s="131"/>
      <c r="FI81" s="131"/>
      <c r="FJ81" s="131"/>
      <c r="FK81" s="131"/>
      <c r="FL81" s="131"/>
      <c r="FM81" s="131"/>
      <c r="FN81" s="131"/>
      <c r="FO81" s="131"/>
      <c r="FP81" s="131"/>
      <c r="FQ81" s="131"/>
      <c r="FR81" s="131"/>
      <c r="FS81" s="131"/>
      <c r="FT81" s="131"/>
      <c r="FU81" s="131"/>
      <c r="FV81" s="131"/>
      <c r="FW81" s="131"/>
      <c r="FX81" s="131"/>
      <c r="FY81" s="131"/>
      <c r="FZ81" s="131"/>
      <c r="GA81" s="131"/>
      <c r="GB81" s="131"/>
      <c r="GC81" s="131"/>
      <c r="GD81" s="131"/>
      <c r="GE81" s="131"/>
      <c r="GF81" s="131"/>
      <c r="GG81" s="131"/>
      <c r="GH81" s="131"/>
      <c r="GI81" s="131"/>
      <c r="GJ81" s="131"/>
      <c r="GK81" s="131"/>
      <c r="GL81" s="131"/>
      <c r="GM81" s="131"/>
      <c r="GN81" s="131"/>
      <c r="GO81" s="131"/>
      <c r="GP81" s="131"/>
      <c r="GQ81" s="131"/>
      <c r="GR81" s="131"/>
      <c r="GS81" s="131"/>
      <c r="GT81" s="131"/>
      <c r="GU81" s="131"/>
      <c r="GV81" s="131"/>
      <c r="GW81" s="131"/>
      <c r="GX81" s="131"/>
      <c r="GY81" s="131"/>
      <c r="GZ81" s="131"/>
      <c r="HA81" s="131"/>
      <c r="HB81" s="131"/>
      <c r="HC81" s="131"/>
      <c r="HD81" s="131"/>
      <c r="HE81" s="131"/>
      <c r="HF81" s="131"/>
      <c r="HG81" s="131"/>
      <c r="HH81" s="131"/>
      <c r="HI81" s="131"/>
      <c r="HJ81" s="131"/>
      <c r="HK81" s="131"/>
      <c r="HL81" s="131"/>
      <c r="HM81" s="131"/>
      <c r="HN81" s="131"/>
      <c r="HO81" s="131"/>
      <c r="HP81" s="131"/>
      <c r="HQ81" s="131"/>
      <c r="HR81" s="131"/>
      <c r="HS81" s="131"/>
      <c r="HT81" s="131"/>
      <c r="HU81" s="131"/>
      <c r="HV81" s="131"/>
      <c r="HW81" s="131"/>
      <c r="HX81" s="131"/>
      <c r="HY81" s="131"/>
      <c r="HZ81" s="131"/>
      <c r="IA81" s="131"/>
      <c r="IB81" s="131"/>
      <c r="IC81" s="131"/>
      <c r="ID81" s="131"/>
      <c r="IE81" s="131"/>
      <c r="IF81" s="131"/>
      <c r="IG81" s="131"/>
      <c r="IH81" s="131"/>
      <c r="II81" s="131"/>
      <c r="IJ81" s="131"/>
      <c r="IK81" s="131"/>
      <c r="IL81" s="131"/>
      <c r="IM81" s="131"/>
      <c r="IN81" s="131"/>
      <c r="IO81" s="131"/>
      <c r="IP81" s="131"/>
      <c r="IQ81" s="131"/>
      <c r="IR81" s="131"/>
      <c r="IS81" s="131"/>
      <c r="IT81" s="131"/>
    </row>
    <row r="82" spans="2:254" ht="15.75" x14ac:dyDescent="0.25">
      <c r="B82" s="128"/>
      <c r="C82" s="189"/>
      <c r="D82" s="190"/>
      <c r="E82" s="191"/>
      <c r="F82" s="192"/>
      <c r="G82" s="193"/>
      <c r="H82" s="193"/>
      <c r="I82" s="194"/>
      <c r="J82" s="131"/>
      <c r="K82" s="131"/>
      <c r="L82" s="131"/>
      <c r="M82" s="131"/>
      <c r="N82" s="131"/>
      <c r="O82" s="131"/>
      <c r="P82" s="131"/>
      <c r="Q82" s="131"/>
      <c r="R82" s="131"/>
      <c r="S82" s="131"/>
      <c r="T82" s="131"/>
      <c r="U82" s="131"/>
      <c r="V82" s="131"/>
      <c r="W82" s="131"/>
      <c r="X82" s="131"/>
      <c r="Y82" s="131"/>
      <c r="Z82" s="131"/>
      <c r="AA82" s="131"/>
      <c r="AB82" s="131"/>
      <c r="AC82" s="131"/>
      <c r="AD82" s="131"/>
      <c r="AE82" s="131"/>
      <c r="AF82" s="131"/>
      <c r="AG82" s="131"/>
      <c r="AH82" s="131"/>
      <c r="AI82" s="131"/>
      <c r="AJ82" s="131"/>
      <c r="AK82" s="131"/>
      <c r="AL82" s="131"/>
      <c r="AM82" s="131"/>
      <c r="AN82" s="131"/>
      <c r="AO82" s="131"/>
      <c r="AP82" s="131"/>
      <c r="AQ82" s="131"/>
      <c r="AR82" s="131"/>
      <c r="AS82" s="131"/>
      <c r="AT82" s="131"/>
      <c r="AU82" s="131"/>
      <c r="AV82" s="131"/>
      <c r="AW82" s="131"/>
      <c r="AX82" s="131"/>
      <c r="AY82" s="131"/>
      <c r="AZ82" s="131"/>
      <c r="BA82" s="131"/>
      <c r="BB82" s="131"/>
      <c r="BC82" s="131"/>
      <c r="BD82" s="131"/>
      <c r="BE82" s="131"/>
      <c r="BF82" s="131"/>
      <c r="BG82" s="131"/>
      <c r="BH82" s="131"/>
      <c r="BI82" s="131"/>
      <c r="BJ82" s="131"/>
      <c r="BK82" s="131"/>
      <c r="BL82" s="131"/>
      <c r="BM82" s="131"/>
      <c r="BN82" s="131"/>
      <c r="BO82" s="131"/>
      <c r="BP82" s="131"/>
      <c r="BQ82" s="131"/>
      <c r="BR82" s="131"/>
      <c r="BS82" s="131"/>
      <c r="BT82" s="131"/>
      <c r="BU82" s="131"/>
      <c r="BV82" s="131"/>
      <c r="BW82" s="131"/>
      <c r="BX82" s="131"/>
      <c r="BY82" s="131"/>
      <c r="BZ82" s="131"/>
      <c r="CA82" s="131"/>
      <c r="CB82" s="131"/>
      <c r="CC82" s="131"/>
      <c r="CD82" s="131"/>
      <c r="CE82" s="131"/>
      <c r="CF82" s="131"/>
      <c r="CG82" s="131"/>
      <c r="CH82" s="131"/>
      <c r="CI82" s="131"/>
      <c r="CJ82" s="131"/>
      <c r="CK82" s="131"/>
      <c r="CL82" s="131"/>
      <c r="CM82" s="131"/>
      <c r="CN82" s="131"/>
      <c r="CO82" s="131"/>
      <c r="CP82" s="131"/>
      <c r="CQ82" s="131"/>
      <c r="CR82" s="131"/>
      <c r="CS82" s="131"/>
      <c r="CT82" s="131"/>
      <c r="CU82" s="131"/>
      <c r="CV82" s="131"/>
      <c r="CW82" s="131"/>
      <c r="CX82" s="131"/>
      <c r="CY82" s="131"/>
      <c r="CZ82" s="131"/>
      <c r="DA82" s="131"/>
      <c r="DB82" s="131"/>
      <c r="DC82" s="131"/>
      <c r="DD82" s="131"/>
      <c r="DE82" s="131"/>
      <c r="DF82" s="131"/>
      <c r="DG82" s="131"/>
      <c r="DH82" s="131"/>
      <c r="DI82" s="131"/>
      <c r="DJ82" s="131"/>
      <c r="DK82" s="131"/>
      <c r="DL82" s="131"/>
      <c r="DM82" s="131"/>
      <c r="DN82" s="131"/>
      <c r="DO82" s="131"/>
      <c r="DP82" s="131"/>
      <c r="DQ82" s="131"/>
      <c r="DR82" s="131"/>
      <c r="DS82" s="131"/>
      <c r="DT82" s="131"/>
      <c r="DU82" s="131"/>
      <c r="DV82" s="131"/>
      <c r="DW82" s="131"/>
      <c r="DX82" s="131"/>
      <c r="DY82" s="131"/>
      <c r="DZ82" s="131"/>
      <c r="EA82" s="131"/>
      <c r="EB82" s="131"/>
      <c r="EC82" s="131"/>
      <c r="ED82" s="131"/>
      <c r="EE82" s="131"/>
      <c r="EF82" s="131"/>
      <c r="EG82" s="131"/>
      <c r="EH82" s="131"/>
      <c r="EI82" s="131"/>
      <c r="EJ82" s="131"/>
      <c r="EK82" s="131"/>
      <c r="EL82" s="131"/>
      <c r="EM82" s="131"/>
      <c r="EN82" s="131"/>
      <c r="EO82" s="131"/>
      <c r="EP82" s="131"/>
      <c r="EQ82" s="131"/>
      <c r="ER82" s="131"/>
      <c r="ES82" s="131"/>
      <c r="ET82" s="131"/>
      <c r="EU82" s="131"/>
      <c r="EV82" s="131"/>
      <c r="EW82" s="131"/>
      <c r="EX82" s="131"/>
      <c r="EY82" s="131"/>
      <c r="EZ82" s="131"/>
      <c r="FA82" s="131"/>
      <c r="FB82" s="131"/>
      <c r="FC82" s="131"/>
      <c r="FD82" s="131"/>
      <c r="FE82" s="131"/>
      <c r="FF82" s="131"/>
      <c r="FG82" s="131"/>
      <c r="FH82" s="131"/>
      <c r="FI82" s="131"/>
      <c r="FJ82" s="131"/>
      <c r="FK82" s="131"/>
      <c r="FL82" s="131"/>
      <c r="FM82" s="131"/>
      <c r="FN82" s="131"/>
      <c r="FO82" s="131"/>
      <c r="FP82" s="131"/>
      <c r="FQ82" s="131"/>
      <c r="FR82" s="131"/>
      <c r="FS82" s="131"/>
      <c r="FT82" s="131"/>
      <c r="FU82" s="131"/>
      <c r="FV82" s="131"/>
      <c r="FW82" s="131"/>
      <c r="FX82" s="131"/>
      <c r="FY82" s="131"/>
      <c r="FZ82" s="131"/>
      <c r="GA82" s="131"/>
      <c r="GB82" s="131"/>
      <c r="GC82" s="131"/>
      <c r="GD82" s="131"/>
      <c r="GE82" s="131"/>
      <c r="GF82" s="131"/>
      <c r="GG82" s="131"/>
      <c r="GH82" s="131"/>
      <c r="GI82" s="131"/>
      <c r="GJ82" s="131"/>
      <c r="GK82" s="131"/>
      <c r="GL82" s="131"/>
      <c r="GM82" s="131"/>
      <c r="GN82" s="131"/>
      <c r="GO82" s="131"/>
      <c r="GP82" s="131"/>
      <c r="GQ82" s="131"/>
      <c r="GR82" s="131"/>
      <c r="GS82" s="131"/>
      <c r="GT82" s="131"/>
      <c r="GU82" s="131"/>
      <c r="GV82" s="131"/>
      <c r="GW82" s="131"/>
      <c r="GX82" s="131"/>
      <c r="GY82" s="131"/>
      <c r="GZ82" s="131"/>
      <c r="HA82" s="131"/>
      <c r="HB82" s="131"/>
      <c r="HC82" s="131"/>
      <c r="HD82" s="131"/>
      <c r="HE82" s="131"/>
      <c r="HF82" s="131"/>
      <c r="HG82" s="131"/>
      <c r="HH82" s="131"/>
      <c r="HI82" s="131"/>
      <c r="HJ82" s="131"/>
      <c r="HK82" s="131"/>
      <c r="HL82" s="131"/>
      <c r="HM82" s="131"/>
      <c r="HN82" s="131"/>
      <c r="HO82" s="131"/>
      <c r="HP82" s="131"/>
      <c r="HQ82" s="131"/>
      <c r="HR82" s="131"/>
      <c r="HS82" s="131"/>
      <c r="HT82" s="131"/>
      <c r="HU82" s="131"/>
      <c r="HV82" s="131"/>
      <c r="HW82" s="131"/>
      <c r="HX82" s="131"/>
      <c r="HY82" s="131"/>
      <c r="HZ82" s="131"/>
      <c r="IA82" s="131"/>
      <c r="IB82" s="131"/>
      <c r="IC82" s="131"/>
      <c r="ID82" s="131"/>
      <c r="IE82" s="131"/>
      <c r="IF82" s="131"/>
      <c r="IG82" s="131"/>
      <c r="IH82" s="131"/>
      <c r="II82" s="131"/>
      <c r="IJ82" s="131"/>
      <c r="IK82" s="131"/>
      <c r="IL82" s="131"/>
      <c r="IM82" s="131"/>
      <c r="IN82" s="131"/>
      <c r="IO82" s="131"/>
      <c r="IP82" s="131"/>
      <c r="IQ82" s="131"/>
      <c r="IR82" s="131"/>
      <c r="IS82" s="131"/>
      <c r="IT82" s="131"/>
    </row>
    <row r="83" spans="2:254" ht="15.75" x14ac:dyDescent="0.25">
      <c r="B83" s="128"/>
      <c r="C83" s="189"/>
      <c r="D83" s="190"/>
      <c r="E83" s="191"/>
      <c r="F83" s="192"/>
      <c r="G83" s="193"/>
      <c r="H83" s="193"/>
      <c r="I83" s="197"/>
      <c r="J83" s="131"/>
      <c r="K83" s="131"/>
      <c r="L83" s="131"/>
      <c r="M83" s="131"/>
      <c r="N83" s="131"/>
      <c r="O83" s="131"/>
      <c r="P83" s="131"/>
      <c r="Q83" s="131"/>
      <c r="R83" s="131"/>
      <c r="S83" s="131"/>
      <c r="T83" s="131"/>
      <c r="U83" s="131"/>
      <c r="V83" s="131"/>
      <c r="W83" s="131"/>
      <c r="X83" s="131"/>
      <c r="Y83" s="131"/>
      <c r="Z83" s="131"/>
      <c r="AA83" s="131"/>
      <c r="AB83" s="131"/>
      <c r="AC83" s="131"/>
      <c r="AD83" s="131"/>
      <c r="AE83" s="131"/>
      <c r="AF83" s="131"/>
      <c r="AG83" s="131"/>
      <c r="AH83" s="131"/>
      <c r="AI83" s="131"/>
      <c r="AJ83" s="131"/>
      <c r="AK83" s="131"/>
      <c r="AL83" s="131"/>
      <c r="AM83" s="131"/>
      <c r="AN83" s="131"/>
      <c r="AO83" s="131"/>
      <c r="AP83" s="131"/>
      <c r="AQ83" s="131"/>
      <c r="AR83" s="131"/>
      <c r="AS83" s="131"/>
      <c r="AT83" s="131"/>
      <c r="AU83" s="131"/>
      <c r="AV83" s="131"/>
      <c r="AW83" s="131"/>
      <c r="AX83" s="131"/>
      <c r="AY83" s="131"/>
      <c r="AZ83" s="131"/>
      <c r="BA83" s="131"/>
      <c r="BB83" s="131"/>
      <c r="BC83" s="131"/>
      <c r="BD83" s="131"/>
      <c r="BE83" s="131"/>
      <c r="BF83" s="131"/>
      <c r="BG83" s="131"/>
      <c r="BH83" s="131"/>
      <c r="BI83" s="131"/>
      <c r="BJ83" s="131"/>
      <c r="BK83" s="131"/>
      <c r="BL83" s="131"/>
      <c r="BM83" s="131"/>
      <c r="BN83" s="131"/>
      <c r="BO83" s="131"/>
      <c r="BP83" s="131"/>
      <c r="BQ83" s="131"/>
      <c r="BR83" s="131"/>
      <c r="BS83" s="131"/>
      <c r="BT83" s="131"/>
      <c r="BU83" s="131"/>
      <c r="BV83" s="131"/>
      <c r="BW83" s="131"/>
      <c r="BX83" s="131"/>
      <c r="BY83" s="131"/>
      <c r="BZ83" s="131"/>
      <c r="CA83" s="131"/>
      <c r="CB83" s="131"/>
      <c r="CC83" s="131"/>
      <c r="CD83" s="131"/>
      <c r="CE83" s="131"/>
      <c r="CF83" s="131"/>
      <c r="CG83" s="131"/>
      <c r="CH83" s="131"/>
      <c r="CI83" s="131"/>
      <c r="CJ83" s="131"/>
      <c r="CK83" s="131"/>
      <c r="CL83" s="131"/>
      <c r="CM83" s="131"/>
      <c r="CN83" s="131"/>
      <c r="CO83" s="131"/>
      <c r="CP83" s="131"/>
      <c r="CQ83" s="131"/>
      <c r="CR83" s="131"/>
      <c r="CS83" s="131"/>
      <c r="CT83" s="131"/>
      <c r="CU83" s="131"/>
      <c r="CV83" s="131"/>
      <c r="CW83" s="131"/>
      <c r="CX83" s="131"/>
      <c r="CY83" s="131"/>
      <c r="CZ83" s="131"/>
      <c r="DA83" s="131"/>
      <c r="DB83" s="131"/>
      <c r="DC83" s="131"/>
      <c r="DD83" s="131"/>
      <c r="DE83" s="131"/>
      <c r="DF83" s="131"/>
      <c r="DG83" s="131"/>
      <c r="DH83" s="131"/>
      <c r="DI83" s="131"/>
      <c r="DJ83" s="131"/>
      <c r="DK83" s="131"/>
      <c r="DL83" s="131"/>
      <c r="DM83" s="131"/>
      <c r="DN83" s="131"/>
      <c r="DO83" s="131"/>
      <c r="DP83" s="131"/>
      <c r="DQ83" s="131"/>
      <c r="DR83" s="131"/>
      <c r="DS83" s="131"/>
      <c r="DT83" s="131"/>
      <c r="DU83" s="131"/>
      <c r="DV83" s="131"/>
      <c r="DW83" s="131"/>
      <c r="DX83" s="131"/>
      <c r="DY83" s="131"/>
      <c r="DZ83" s="131"/>
      <c r="EA83" s="131"/>
      <c r="EB83" s="131"/>
      <c r="EC83" s="131"/>
      <c r="ED83" s="131"/>
      <c r="EE83" s="131"/>
      <c r="EF83" s="131"/>
      <c r="EG83" s="131"/>
      <c r="EH83" s="131"/>
      <c r="EI83" s="131"/>
      <c r="EJ83" s="131"/>
      <c r="EK83" s="131"/>
      <c r="EL83" s="131"/>
      <c r="EM83" s="131"/>
      <c r="EN83" s="131"/>
      <c r="EO83" s="131"/>
      <c r="EP83" s="131"/>
      <c r="EQ83" s="131"/>
      <c r="ER83" s="131"/>
      <c r="ES83" s="131"/>
      <c r="ET83" s="131"/>
      <c r="EU83" s="131"/>
      <c r="EV83" s="131"/>
      <c r="EW83" s="131"/>
      <c r="EX83" s="131"/>
      <c r="EY83" s="131"/>
      <c r="EZ83" s="131"/>
      <c r="FA83" s="131"/>
      <c r="FB83" s="131"/>
      <c r="FC83" s="131"/>
      <c r="FD83" s="131"/>
      <c r="FE83" s="131"/>
      <c r="FF83" s="131"/>
      <c r="FG83" s="131"/>
      <c r="FH83" s="131"/>
      <c r="FI83" s="131"/>
      <c r="FJ83" s="131"/>
      <c r="FK83" s="131"/>
      <c r="FL83" s="131"/>
      <c r="FM83" s="131"/>
      <c r="FN83" s="131"/>
      <c r="FO83" s="131"/>
      <c r="FP83" s="131"/>
      <c r="FQ83" s="131"/>
      <c r="FR83" s="131"/>
      <c r="FS83" s="131"/>
      <c r="FT83" s="131"/>
      <c r="FU83" s="131"/>
      <c r="FV83" s="131"/>
      <c r="FW83" s="131"/>
      <c r="FX83" s="131"/>
      <c r="FY83" s="131"/>
      <c r="FZ83" s="131"/>
      <c r="GA83" s="131"/>
      <c r="GB83" s="131"/>
      <c r="GC83" s="131"/>
      <c r="GD83" s="131"/>
      <c r="GE83" s="131"/>
      <c r="GF83" s="131"/>
      <c r="GG83" s="131"/>
      <c r="GH83" s="131"/>
      <c r="GI83" s="131"/>
      <c r="GJ83" s="131"/>
      <c r="GK83" s="131"/>
      <c r="GL83" s="131"/>
      <c r="GM83" s="131"/>
      <c r="GN83" s="131"/>
      <c r="GO83" s="131"/>
      <c r="GP83" s="131"/>
      <c r="GQ83" s="131"/>
      <c r="GR83" s="131"/>
      <c r="GS83" s="131"/>
      <c r="GT83" s="131"/>
      <c r="GU83" s="131"/>
      <c r="GV83" s="131"/>
      <c r="GW83" s="131"/>
      <c r="GX83" s="131"/>
      <c r="GY83" s="131"/>
      <c r="GZ83" s="131"/>
      <c r="HA83" s="131"/>
      <c r="HB83" s="131"/>
      <c r="HC83" s="131"/>
      <c r="HD83" s="131"/>
      <c r="HE83" s="131"/>
      <c r="HF83" s="131"/>
      <c r="HG83" s="131"/>
      <c r="HH83" s="131"/>
      <c r="HI83" s="131"/>
      <c r="HJ83" s="131"/>
      <c r="HK83" s="131"/>
      <c r="HL83" s="131"/>
      <c r="HM83" s="131"/>
      <c r="HN83" s="131"/>
      <c r="HO83" s="131"/>
      <c r="HP83" s="131"/>
      <c r="HQ83" s="131"/>
      <c r="HR83" s="131"/>
      <c r="HS83" s="131"/>
      <c r="HT83" s="131"/>
      <c r="HU83" s="131"/>
      <c r="HV83" s="131"/>
      <c r="HW83" s="131"/>
      <c r="HX83" s="131"/>
      <c r="HY83" s="131"/>
      <c r="HZ83" s="131"/>
      <c r="IA83" s="131"/>
      <c r="IB83" s="131"/>
      <c r="IC83" s="131"/>
      <c r="ID83" s="131"/>
      <c r="IE83" s="131"/>
      <c r="IF83" s="131"/>
      <c r="IG83" s="131"/>
      <c r="IH83" s="131"/>
      <c r="II83" s="131"/>
      <c r="IJ83" s="131"/>
      <c r="IK83" s="131"/>
      <c r="IL83" s="131"/>
      <c r="IM83" s="131"/>
      <c r="IN83" s="131"/>
      <c r="IO83" s="131"/>
      <c r="IP83" s="131"/>
      <c r="IQ83" s="131"/>
      <c r="IR83" s="131"/>
      <c r="IS83" s="131"/>
      <c r="IT83" s="131"/>
    </row>
    <row r="84" spans="2:254" ht="15.75" x14ac:dyDescent="0.25">
      <c r="B84" s="128"/>
      <c r="C84" s="189"/>
      <c r="D84" s="190"/>
      <c r="E84" s="191"/>
      <c r="F84" s="192"/>
      <c r="G84" s="193"/>
      <c r="H84" s="193"/>
      <c r="I84" s="197"/>
      <c r="J84" s="131"/>
      <c r="K84" s="131"/>
      <c r="L84" s="131"/>
      <c r="M84" s="131"/>
      <c r="N84" s="131"/>
      <c r="O84" s="131"/>
      <c r="P84" s="131"/>
      <c r="Q84" s="131"/>
      <c r="R84" s="131"/>
      <c r="S84" s="131"/>
      <c r="T84" s="131"/>
      <c r="U84" s="131"/>
      <c r="V84" s="131"/>
      <c r="W84" s="131"/>
      <c r="X84" s="131"/>
      <c r="Y84" s="131"/>
      <c r="Z84" s="131"/>
      <c r="AA84" s="131"/>
      <c r="AB84" s="131"/>
      <c r="AC84" s="131"/>
      <c r="AD84" s="131"/>
      <c r="AE84" s="131"/>
      <c r="AF84" s="131"/>
      <c r="AG84" s="131"/>
      <c r="AH84" s="131"/>
      <c r="AI84" s="131"/>
      <c r="AJ84" s="131"/>
      <c r="AK84" s="131"/>
      <c r="AL84" s="131"/>
      <c r="AM84" s="131"/>
      <c r="AN84" s="131"/>
      <c r="AO84" s="131"/>
      <c r="AP84" s="131"/>
      <c r="AQ84" s="131"/>
      <c r="AR84" s="131"/>
      <c r="AS84" s="131"/>
      <c r="AT84" s="131"/>
      <c r="AU84" s="131"/>
      <c r="AV84" s="131"/>
      <c r="AW84" s="131"/>
      <c r="AX84" s="131"/>
      <c r="AY84" s="131"/>
      <c r="AZ84" s="131"/>
      <c r="BA84" s="131"/>
      <c r="BB84" s="131"/>
      <c r="BC84" s="131"/>
      <c r="BD84" s="131"/>
      <c r="BE84" s="131"/>
      <c r="BF84" s="131"/>
      <c r="BG84" s="131"/>
      <c r="BH84" s="131"/>
      <c r="BI84" s="131"/>
      <c r="BJ84" s="131"/>
      <c r="BK84" s="131"/>
      <c r="BL84" s="131"/>
      <c r="BM84" s="131"/>
      <c r="BN84" s="131"/>
      <c r="BO84" s="131"/>
      <c r="BP84" s="131"/>
      <c r="BQ84" s="131"/>
      <c r="BR84" s="131"/>
      <c r="BS84" s="131"/>
      <c r="BT84" s="131"/>
      <c r="BU84" s="131"/>
      <c r="BV84" s="131"/>
      <c r="BW84" s="131"/>
      <c r="BX84" s="131"/>
      <c r="BY84" s="131"/>
      <c r="BZ84" s="131"/>
      <c r="CA84" s="131"/>
      <c r="CB84" s="131"/>
      <c r="CC84" s="131"/>
      <c r="CD84" s="131"/>
      <c r="CE84" s="131"/>
      <c r="CF84" s="131"/>
      <c r="CG84" s="131"/>
      <c r="CH84" s="131"/>
      <c r="CI84" s="131"/>
      <c r="CJ84" s="131"/>
      <c r="CK84" s="131"/>
      <c r="CL84" s="131"/>
      <c r="CM84" s="131"/>
      <c r="CN84" s="131"/>
      <c r="CO84" s="131"/>
      <c r="CP84" s="131"/>
      <c r="CQ84" s="131"/>
      <c r="CR84" s="131"/>
      <c r="CS84" s="131"/>
      <c r="CT84" s="131"/>
      <c r="CU84" s="131"/>
      <c r="CV84" s="131"/>
      <c r="CW84" s="131"/>
      <c r="CX84" s="131"/>
      <c r="CY84" s="131"/>
      <c r="CZ84" s="131"/>
      <c r="DA84" s="131"/>
      <c r="DB84" s="131"/>
      <c r="DC84" s="131"/>
      <c r="DD84" s="131"/>
      <c r="DE84" s="131"/>
      <c r="DF84" s="131"/>
      <c r="DG84" s="131"/>
      <c r="DH84" s="131"/>
      <c r="DI84" s="131"/>
      <c r="DJ84" s="131"/>
      <c r="DK84" s="131"/>
      <c r="DL84" s="131"/>
      <c r="DM84" s="131"/>
      <c r="DN84" s="131"/>
      <c r="DO84" s="131"/>
      <c r="DP84" s="131"/>
      <c r="DQ84" s="131"/>
      <c r="DR84" s="131"/>
      <c r="DS84" s="131"/>
      <c r="DT84" s="131"/>
      <c r="DU84" s="131"/>
      <c r="DV84" s="131"/>
      <c r="DW84" s="131"/>
      <c r="DX84" s="131"/>
      <c r="DY84" s="131"/>
      <c r="DZ84" s="131"/>
      <c r="EA84" s="131"/>
      <c r="EB84" s="131"/>
      <c r="EC84" s="131"/>
      <c r="ED84" s="131"/>
      <c r="EE84" s="131"/>
      <c r="EF84" s="131"/>
      <c r="EG84" s="131"/>
      <c r="EH84" s="131"/>
      <c r="EI84" s="131"/>
      <c r="EJ84" s="131"/>
      <c r="EK84" s="131"/>
      <c r="EL84" s="131"/>
      <c r="EM84" s="131"/>
      <c r="EN84" s="131"/>
      <c r="EO84" s="131"/>
      <c r="EP84" s="131"/>
      <c r="EQ84" s="131"/>
      <c r="ER84" s="131"/>
      <c r="ES84" s="131"/>
      <c r="ET84" s="131"/>
      <c r="EU84" s="131"/>
      <c r="EV84" s="131"/>
      <c r="EW84" s="131"/>
      <c r="EX84" s="131"/>
      <c r="EY84" s="131"/>
      <c r="EZ84" s="131"/>
      <c r="FA84" s="131"/>
      <c r="FB84" s="131"/>
      <c r="FC84" s="131"/>
      <c r="FD84" s="131"/>
      <c r="FE84" s="131"/>
      <c r="FF84" s="131"/>
      <c r="FG84" s="131"/>
      <c r="FH84" s="131"/>
      <c r="FI84" s="131"/>
      <c r="FJ84" s="131"/>
      <c r="FK84" s="131"/>
      <c r="FL84" s="131"/>
      <c r="FM84" s="131"/>
      <c r="FN84" s="131"/>
      <c r="FO84" s="131"/>
      <c r="FP84" s="131"/>
      <c r="FQ84" s="131"/>
      <c r="FR84" s="131"/>
      <c r="FS84" s="131"/>
      <c r="FT84" s="131"/>
      <c r="FU84" s="131"/>
      <c r="FV84" s="131"/>
      <c r="FW84" s="131"/>
      <c r="FX84" s="131"/>
      <c r="FY84" s="131"/>
      <c r="FZ84" s="131"/>
      <c r="GA84" s="131"/>
      <c r="GB84" s="131"/>
      <c r="GC84" s="131"/>
      <c r="GD84" s="131"/>
      <c r="GE84" s="131"/>
      <c r="GF84" s="131"/>
      <c r="GG84" s="131"/>
      <c r="GH84" s="131"/>
      <c r="GI84" s="131"/>
      <c r="GJ84" s="131"/>
      <c r="GK84" s="131"/>
      <c r="GL84" s="131"/>
      <c r="GM84" s="131"/>
      <c r="GN84" s="131"/>
      <c r="GO84" s="131"/>
      <c r="GP84" s="131"/>
      <c r="GQ84" s="131"/>
      <c r="GR84" s="131"/>
      <c r="GS84" s="131"/>
      <c r="GT84" s="131"/>
      <c r="GU84" s="131"/>
      <c r="GV84" s="131"/>
      <c r="GW84" s="131"/>
      <c r="GX84" s="131"/>
      <c r="GY84" s="131"/>
      <c r="GZ84" s="131"/>
      <c r="HA84" s="131"/>
      <c r="HB84" s="131"/>
      <c r="HC84" s="131"/>
      <c r="HD84" s="131"/>
      <c r="HE84" s="131"/>
      <c r="HF84" s="131"/>
      <c r="HG84" s="131"/>
      <c r="HH84" s="131"/>
      <c r="HI84" s="131"/>
      <c r="HJ84" s="131"/>
      <c r="HK84" s="131"/>
      <c r="HL84" s="131"/>
      <c r="HM84" s="131"/>
      <c r="HN84" s="131"/>
      <c r="HO84" s="131"/>
      <c r="HP84" s="131"/>
      <c r="HQ84" s="131"/>
      <c r="HR84" s="131"/>
      <c r="HS84" s="131"/>
      <c r="HT84" s="131"/>
      <c r="HU84" s="131"/>
      <c r="HV84" s="131"/>
      <c r="HW84" s="131"/>
      <c r="HX84" s="131"/>
      <c r="HY84" s="131"/>
      <c r="HZ84" s="131"/>
      <c r="IA84" s="131"/>
      <c r="IB84" s="131"/>
      <c r="IC84" s="131"/>
      <c r="ID84" s="131"/>
      <c r="IE84" s="131"/>
      <c r="IF84" s="131"/>
      <c r="IG84" s="131"/>
      <c r="IH84" s="131"/>
      <c r="II84" s="131"/>
      <c r="IJ84" s="131"/>
      <c r="IK84" s="131"/>
      <c r="IL84" s="131"/>
      <c r="IM84" s="131"/>
      <c r="IN84" s="131"/>
      <c r="IO84" s="131"/>
      <c r="IP84" s="131"/>
      <c r="IQ84" s="131"/>
      <c r="IR84" s="131"/>
      <c r="IS84" s="131"/>
      <c r="IT84" s="131"/>
    </row>
    <row r="85" spans="2:254" ht="15.75" x14ac:dyDescent="0.25">
      <c r="B85" s="128"/>
      <c r="C85" s="189"/>
      <c r="D85" s="190"/>
      <c r="E85" s="191"/>
      <c r="F85" s="192"/>
      <c r="G85" s="193"/>
      <c r="H85" s="193"/>
      <c r="I85" s="197"/>
      <c r="J85" s="131"/>
      <c r="K85" s="131"/>
      <c r="L85" s="131"/>
      <c r="M85" s="131"/>
      <c r="N85" s="131"/>
      <c r="O85" s="131"/>
      <c r="P85" s="131"/>
      <c r="Q85" s="131"/>
      <c r="R85" s="131"/>
      <c r="S85" s="131"/>
      <c r="T85" s="131"/>
      <c r="U85" s="131"/>
      <c r="V85" s="131"/>
      <c r="W85" s="131"/>
      <c r="X85" s="131"/>
      <c r="Y85" s="131"/>
      <c r="Z85" s="131"/>
      <c r="AA85" s="131"/>
      <c r="AB85" s="131"/>
      <c r="AC85" s="131"/>
      <c r="AD85" s="131"/>
      <c r="AE85" s="131"/>
      <c r="AF85" s="131"/>
      <c r="AG85" s="131"/>
      <c r="AH85" s="131"/>
      <c r="AI85" s="131"/>
      <c r="AJ85" s="131"/>
      <c r="AK85" s="131"/>
      <c r="AL85" s="131"/>
      <c r="AM85" s="131"/>
      <c r="AN85" s="131"/>
      <c r="AO85" s="131"/>
      <c r="AP85" s="131"/>
      <c r="AQ85" s="131"/>
      <c r="AR85" s="131"/>
      <c r="AS85" s="131"/>
      <c r="AT85" s="131"/>
      <c r="AU85" s="131"/>
      <c r="AV85" s="131"/>
      <c r="AW85" s="131"/>
      <c r="AX85" s="131"/>
      <c r="AY85" s="131"/>
      <c r="AZ85" s="131"/>
      <c r="BA85" s="131"/>
      <c r="BB85" s="131"/>
      <c r="BC85" s="131"/>
      <c r="BD85" s="131"/>
      <c r="BE85" s="131"/>
      <c r="BF85" s="131"/>
      <c r="BG85" s="131"/>
      <c r="BH85" s="131"/>
      <c r="BI85" s="131"/>
      <c r="BJ85" s="131"/>
      <c r="BK85" s="131"/>
      <c r="BL85" s="131"/>
      <c r="BM85" s="131"/>
      <c r="BN85" s="131"/>
      <c r="BO85" s="131"/>
      <c r="BP85" s="131"/>
      <c r="BQ85" s="131"/>
      <c r="BR85" s="131"/>
      <c r="BS85" s="131"/>
      <c r="BT85" s="131"/>
      <c r="BU85" s="131"/>
      <c r="BV85" s="131"/>
      <c r="BW85" s="131"/>
      <c r="BX85" s="131"/>
      <c r="BY85" s="131"/>
      <c r="BZ85" s="131"/>
      <c r="CA85" s="131"/>
      <c r="CB85" s="131"/>
      <c r="CC85" s="131"/>
      <c r="CD85" s="131"/>
      <c r="CE85" s="131"/>
      <c r="CF85" s="131"/>
      <c r="CG85" s="131"/>
      <c r="CH85" s="131"/>
      <c r="CI85" s="131"/>
      <c r="CJ85" s="131"/>
      <c r="CK85" s="131"/>
      <c r="CL85" s="131"/>
      <c r="CM85" s="131"/>
      <c r="CN85" s="131"/>
      <c r="CO85" s="131"/>
      <c r="CP85" s="131"/>
      <c r="CQ85" s="131"/>
      <c r="CR85" s="131"/>
      <c r="CS85" s="131"/>
      <c r="CT85" s="131"/>
      <c r="CU85" s="131"/>
      <c r="CV85" s="131"/>
      <c r="CW85" s="131"/>
      <c r="CX85" s="131"/>
      <c r="CY85" s="131"/>
      <c r="CZ85" s="131"/>
      <c r="DA85" s="131"/>
      <c r="DB85" s="131"/>
      <c r="DC85" s="131"/>
      <c r="DD85" s="131"/>
      <c r="DE85" s="131"/>
      <c r="DF85" s="131"/>
      <c r="DG85" s="131"/>
      <c r="DH85" s="131"/>
      <c r="DI85" s="131"/>
      <c r="DJ85" s="131"/>
      <c r="DK85" s="131"/>
      <c r="DL85" s="131"/>
      <c r="DM85" s="131"/>
      <c r="DN85" s="131"/>
      <c r="DO85" s="131"/>
      <c r="DP85" s="131"/>
      <c r="DQ85" s="131"/>
      <c r="DR85" s="131"/>
      <c r="DS85" s="131"/>
      <c r="DT85" s="131"/>
      <c r="DU85" s="131"/>
      <c r="DV85" s="131"/>
      <c r="DW85" s="131"/>
      <c r="DX85" s="131"/>
      <c r="DY85" s="131"/>
      <c r="DZ85" s="131"/>
      <c r="EA85" s="131"/>
      <c r="EB85" s="131"/>
      <c r="EC85" s="131"/>
      <c r="ED85" s="131"/>
      <c r="EE85" s="131"/>
      <c r="EF85" s="131"/>
      <c r="EG85" s="131"/>
      <c r="EH85" s="131"/>
      <c r="EI85" s="131"/>
      <c r="EJ85" s="131"/>
      <c r="EK85" s="131"/>
      <c r="EL85" s="131"/>
      <c r="EM85" s="131"/>
      <c r="EN85" s="131"/>
      <c r="EO85" s="131"/>
      <c r="EP85" s="131"/>
      <c r="EQ85" s="131"/>
      <c r="ER85" s="131"/>
      <c r="ES85" s="131"/>
      <c r="ET85" s="131"/>
      <c r="EU85" s="131"/>
      <c r="EV85" s="131"/>
      <c r="EW85" s="131"/>
      <c r="EX85" s="131"/>
      <c r="EY85" s="131"/>
      <c r="EZ85" s="131"/>
      <c r="FA85" s="131"/>
      <c r="FB85" s="131"/>
      <c r="FC85" s="131"/>
      <c r="FD85" s="131"/>
      <c r="FE85" s="131"/>
      <c r="FF85" s="131"/>
      <c r="FG85" s="131"/>
      <c r="FH85" s="131"/>
      <c r="FI85" s="131"/>
      <c r="FJ85" s="131"/>
      <c r="FK85" s="131"/>
      <c r="FL85" s="131"/>
      <c r="FM85" s="131"/>
      <c r="FN85" s="131"/>
      <c r="FO85" s="131"/>
      <c r="FP85" s="131"/>
      <c r="FQ85" s="131"/>
      <c r="FR85" s="131"/>
      <c r="FS85" s="131"/>
      <c r="FT85" s="131"/>
      <c r="FU85" s="131"/>
      <c r="FV85" s="131"/>
      <c r="FW85" s="131"/>
      <c r="FX85" s="131"/>
      <c r="FY85" s="131"/>
      <c r="FZ85" s="131"/>
      <c r="GA85" s="131"/>
      <c r="GB85" s="131"/>
      <c r="GC85" s="131"/>
      <c r="GD85" s="131"/>
      <c r="GE85" s="131"/>
      <c r="GF85" s="131"/>
      <c r="GG85" s="131"/>
      <c r="GH85" s="131"/>
      <c r="GI85" s="131"/>
      <c r="GJ85" s="131"/>
      <c r="GK85" s="131"/>
      <c r="GL85" s="131"/>
      <c r="GM85" s="131"/>
      <c r="GN85" s="131"/>
      <c r="GO85" s="131"/>
      <c r="GP85" s="131"/>
      <c r="GQ85" s="131"/>
      <c r="GR85" s="131"/>
      <c r="GS85" s="131"/>
      <c r="GT85" s="131"/>
      <c r="GU85" s="131"/>
      <c r="GV85" s="131"/>
      <c r="GW85" s="131"/>
      <c r="GX85" s="131"/>
      <c r="GY85" s="131"/>
      <c r="GZ85" s="131"/>
      <c r="HA85" s="131"/>
      <c r="HB85" s="131"/>
      <c r="HC85" s="131"/>
      <c r="HD85" s="131"/>
      <c r="HE85" s="131"/>
      <c r="HF85" s="131"/>
      <c r="HG85" s="131"/>
      <c r="HH85" s="131"/>
      <c r="HI85" s="131"/>
      <c r="HJ85" s="131"/>
      <c r="HK85" s="131"/>
      <c r="HL85" s="131"/>
      <c r="HM85" s="131"/>
      <c r="HN85" s="131"/>
      <c r="HO85" s="131"/>
      <c r="HP85" s="131"/>
      <c r="HQ85" s="131"/>
      <c r="HR85" s="131"/>
      <c r="HS85" s="131"/>
      <c r="HT85" s="131"/>
      <c r="HU85" s="131"/>
      <c r="HV85" s="131"/>
      <c r="HW85" s="131"/>
      <c r="HX85" s="131"/>
      <c r="HY85" s="131"/>
      <c r="HZ85" s="131"/>
      <c r="IA85" s="131"/>
      <c r="IB85" s="131"/>
      <c r="IC85" s="131"/>
      <c r="ID85" s="131"/>
      <c r="IE85" s="131"/>
      <c r="IF85" s="131"/>
      <c r="IG85" s="131"/>
      <c r="IH85" s="131"/>
      <c r="II85" s="131"/>
      <c r="IJ85" s="131"/>
      <c r="IK85" s="131"/>
      <c r="IL85" s="131"/>
      <c r="IM85" s="131"/>
      <c r="IN85" s="131"/>
      <c r="IO85" s="131"/>
      <c r="IP85" s="131"/>
      <c r="IQ85" s="131"/>
      <c r="IR85" s="131"/>
      <c r="IS85" s="131"/>
      <c r="IT85" s="131"/>
    </row>
    <row r="87" spans="2:254" ht="15.75" x14ac:dyDescent="0.25">
      <c r="B87" s="128"/>
      <c r="D87" s="198"/>
      <c r="E87" s="198"/>
      <c r="J87" s="131"/>
      <c r="K87" s="131"/>
      <c r="L87" s="131"/>
      <c r="M87" s="131"/>
      <c r="N87" s="131"/>
      <c r="O87" s="131"/>
      <c r="P87" s="131"/>
      <c r="Q87" s="131"/>
      <c r="R87" s="131"/>
      <c r="S87" s="131"/>
      <c r="T87" s="131"/>
      <c r="U87" s="131"/>
      <c r="V87" s="131"/>
      <c r="W87" s="131"/>
      <c r="X87" s="131"/>
      <c r="Y87" s="131"/>
      <c r="Z87" s="131"/>
      <c r="AA87" s="131"/>
      <c r="AB87" s="131"/>
      <c r="AC87" s="131"/>
      <c r="AD87" s="131"/>
      <c r="AE87" s="131"/>
      <c r="AF87" s="131"/>
      <c r="AG87" s="131"/>
      <c r="AH87" s="131"/>
      <c r="AI87" s="131"/>
      <c r="AJ87" s="131"/>
      <c r="AK87" s="131"/>
      <c r="AL87" s="131"/>
      <c r="AM87" s="131"/>
      <c r="AN87" s="131"/>
      <c r="AO87" s="131"/>
      <c r="AP87" s="131"/>
      <c r="AQ87" s="131"/>
      <c r="AR87" s="131"/>
      <c r="AS87" s="131"/>
      <c r="AT87" s="131"/>
      <c r="AU87" s="131"/>
      <c r="AV87" s="131"/>
      <c r="AW87" s="131"/>
      <c r="AX87" s="131"/>
      <c r="AY87" s="131"/>
      <c r="AZ87" s="131"/>
      <c r="BA87" s="131"/>
      <c r="BB87" s="131"/>
      <c r="BC87" s="131"/>
      <c r="BD87" s="131"/>
      <c r="BE87" s="131"/>
      <c r="BF87" s="131"/>
      <c r="BG87" s="131"/>
      <c r="BH87" s="131"/>
      <c r="BI87" s="131"/>
      <c r="BJ87" s="131"/>
      <c r="BK87" s="131"/>
      <c r="BL87" s="131"/>
      <c r="BM87" s="131"/>
      <c r="BN87" s="131"/>
      <c r="BO87" s="131"/>
      <c r="BP87" s="131"/>
      <c r="BQ87" s="131"/>
      <c r="BR87" s="131"/>
      <c r="BS87" s="131"/>
      <c r="BT87" s="131"/>
      <c r="BU87" s="131"/>
      <c r="BV87" s="131"/>
      <c r="BW87" s="131"/>
      <c r="BX87" s="131"/>
      <c r="BY87" s="131"/>
      <c r="BZ87" s="131"/>
      <c r="CA87" s="131"/>
      <c r="CB87" s="131"/>
      <c r="CC87" s="131"/>
      <c r="CD87" s="131"/>
      <c r="CE87" s="131"/>
      <c r="CF87" s="131"/>
      <c r="CG87" s="131"/>
      <c r="CH87" s="131"/>
      <c r="CI87" s="131"/>
      <c r="CJ87" s="131"/>
      <c r="CK87" s="131"/>
      <c r="CL87" s="131"/>
      <c r="CM87" s="131"/>
      <c r="CN87" s="131"/>
      <c r="CO87" s="131"/>
      <c r="CP87" s="131"/>
      <c r="CQ87" s="131"/>
      <c r="CR87" s="131"/>
      <c r="CS87" s="131"/>
      <c r="CT87" s="131"/>
      <c r="CU87" s="131"/>
      <c r="CV87" s="131"/>
      <c r="CW87" s="131"/>
      <c r="CX87" s="131"/>
      <c r="CY87" s="131"/>
      <c r="CZ87" s="131"/>
      <c r="DA87" s="131"/>
      <c r="DB87" s="131"/>
      <c r="DC87" s="131"/>
      <c r="DD87" s="131"/>
      <c r="DE87" s="131"/>
      <c r="DF87" s="131"/>
      <c r="DG87" s="131"/>
      <c r="DH87" s="131"/>
      <c r="DI87" s="131"/>
      <c r="DJ87" s="131"/>
      <c r="DK87" s="131"/>
      <c r="DL87" s="131"/>
      <c r="DM87" s="131"/>
      <c r="DN87" s="131"/>
      <c r="DO87" s="131"/>
      <c r="DP87" s="131"/>
      <c r="DQ87" s="131"/>
      <c r="DR87" s="131"/>
      <c r="DS87" s="131"/>
      <c r="DT87" s="131"/>
      <c r="DU87" s="131"/>
      <c r="DV87" s="131"/>
      <c r="DW87" s="131"/>
      <c r="DX87" s="131"/>
      <c r="DY87" s="131"/>
      <c r="DZ87" s="131"/>
      <c r="EA87" s="131"/>
      <c r="EB87" s="131"/>
      <c r="EC87" s="131"/>
      <c r="ED87" s="131"/>
      <c r="EE87" s="131"/>
      <c r="EF87" s="131"/>
      <c r="EG87" s="131"/>
      <c r="EH87" s="131"/>
      <c r="EI87" s="131"/>
      <c r="EJ87" s="131"/>
      <c r="EK87" s="131"/>
      <c r="EL87" s="131"/>
      <c r="EM87" s="131"/>
      <c r="EN87" s="131"/>
      <c r="EO87" s="131"/>
      <c r="EP87" s="131"/>
      <c r="EQ87" s="131"/>
      <c r="ER87" s="131"/>
      <c r="ES87" s="131"/>
      <c r="ET87" s="131"/>
      <c r="EU87" s="131"/>
      <c r="EV87" s="131"/>
      <c r="EW87" s="131"/>
      <c r="EX87" s="131"/>
      <c r="EY87" s="131"/>
      <c r="EZ87" s="131"/>
      <c r="FA87" s="131"/>
      <c r="FB87" s="131"/>
      <c r="FC87" s="131"/>
      <c r="FD87" s="131"/>
      <c r="FE87" s="131"/>
      <c r="FF87" s="131"/>
      <c r="FG87" s="131"/>
      <c r="FH87" s="131"/>
      <c r="FI87" s="131"/>
      <c r="FJ87" s="131"/>
      <c r="FK87" s="131"/>
      <c r="FL87" s="131"/>
      <c r="FM87" s="131"/>
      <c r="FN87" s="131"/>
      <c r="FO87" s="131"/>
      <c r="FP87" s="131"/>
      <c r="FQ87" s="131"/>
      <c r="FR87" s="131"/>
      <c r="FS87" s="131"/>
      <c r="FT87" s="131"/>
      <c r="FU87" s="131"/>
      <c r="FV87" s="131"/>
      <c r="FW87" s="131"/>
      <c r="FX87" s="131"/>
      <c r="FY87" s="131"/>
      <c r="FZ87" s="131"/>
      <c r="GA87" s="131"/>
      <c r="GB87" s="131"/>
      <c r="GC87" s="131"/>
      <c r="GD87" s="131"/>
      <c r="GE87" s="131"/>
      <c r="GF87" s="131"/>
      <c r="GG87" s="131"/>
      <c r="GH87" s="131"/>
      <c r="GI87" s="131"/>
      <c r="GJ87" s="131"/>
      <c r="GK87" s="131"/>
      <c r="GL87" s="131"/>
      <c r="GM87" s="131"/>
      <c r="GN87" s="131"/>
      <c r="GO87" s="131"/>
      <c r="GP87" s="131"/>
      <c r="GQ87" s="131"/>
      <c r="GR87" s="131"/>
      <c r="GS87" s="131"/>
      <c r="GT87" s="131"/>
      <c r="GU87" s="131"/>
      <c r="GV87" s="131"/>
      <c r="GW87" s="131"/>
      <c r="GX87" s="131"/>
      <c r="GY87" s="131"/>
      <c r="GZ87" s="131"/>
      <c r="HA87" s="131"/>
      <c r="HB87" s="131"/>
      <c r="HC87" s="131"/>
      <c r="HD87" s="131"/>
      <c r="HE87" s="131"/>
      <c r="HF87" s="131"/>
      <c r="HG87" s="131"/>
      <c r="HH87" s="131"/>
      <c r="HI87" s="131"/>
      <c r="HJ87" s="131"/>
      <c r="HK87" s="131"/>
      <c r="HL87" s="131"/>
      <c r="HM87" s="131"/>
      <c r="HN87" s="131"/>
      <c r="HO87" s="131"/>
      <c r="HP87" s="131"/>
      <c r="HQ87" s="131"/>
      <c r="HR87" s="131"/>
      <c r="HS87" s="131"/>
      <c r="HT87" s="131"/>
      <c r="HU87" s="131"/>
      <c r="HV87" s="131"/>
      <c r="HW87" s="131"/>
      <c r="HX87" s="131"/>
      <c r="HY87" s="131"/>
      <c r="HZ87" s="131"/>
      <c r="IA87" s="131"/>
      <c r="IB87" s="131"/>
      <c r="IC87" s="131"/>
      <c r="ID87" s="131"/>
      <c r="IE87" s="131"/>
      <c r="IF87" s="131"/>
      <c r="IG87" s="131"/>
      <c r="IH87" s="131"/>
      <c r="II87" s="131"/>
      <c r="IJ87" s="131"/>
      <c r="IK87" s="131"/>
      <c r="IL87" s="131"/>
      <c r="IM87" s="131"/>
      <c r="IN87" s="131"/>
      <c r="IO87" s="131"/>
      <c r="IP87" s="131"/>
      <c r="IQ87" s="131"/>
      <c r="IR87" s="131"/>
      <c r="IS87" s="131"/>
      <c r="IT87" s="131"/>
    </row>
    <row r="88" spans="2:254" ht="15.75" x14ac:dyDescent="0.25">
      <c r="B88" s="128"/>
      <c r="D88" s="199"/>
      <c r="J88" s="131"/>
      <c r="K88" s="131"/>
      <c r="L88" s="131"/>
      <c r="M88" s="131"/>
      <c r="N88" s="131"/>
      <c r="O88" s="131"/>
      <c r="P88" s="131"/>
      <c r="Q88" s="131"/>
      <c r="R88" s="131"/>
      <c r="S88" s="131"/>
      <c r="T88" s="131"/>
      <c r="U88" s="131"/>
      <c r="V88" s="131"/>
      <c r="W88" s="131"/>
      <c r="X88" s="131"/>
      <c r="Y88" s="131"/>
      <c r="Z88" s="131"/>
      <c r="AA88" s="131"/>
      <c r="AB88" s="131"/>
      <c r="AC88" s="131"/>
      <c r="AD88" s="131"/>
      <c r="AE88" s="131"/>
      <c r="AF88" s="131"/>
      <c r="AG88" s="131"/>
      <c r="AH88" s="131"/>
      <c r="AI88" s="131"/>
      <c r="AJ88" s="131"/>
      <c r="AK88" s="131"/>
      <c r="AL88" s="131"/>
      <c r="AM88" s="131"/>
      <c r="AN88" s="131"/>
      <c r="AO88" s="131"/>
      <c r="AP88" s="131"/>
      <c r="AQ88" s="131"/>
      <c r="AR88" s="131"/>
      <c r="AS88" s="131"/>
      <c r="AT88" s="131"/>
      <c r="AU88" s="131"/>
      <c r="AV88" s="131"/>
      <c r="AW88" s="131"/>
      <c r="AX88" s="131"/>
      <c r="AY88" s="131"/>
      <c r="AZ88" s="131"/>
      <c r="BA88" s="131"/>
      <c r="BB88" s="131"/>
      <c r="BC88" s="131"/>
      <c r="BD88" s="131"/>
      <c r="BE88" s="131"/>
      <c r="BF88" s="131"/>
      <c r="BG88" s="131"/>
      <c r="BH88" s="131"/>
      <c r="BI88" s="131"/>
      <c r="BJ88" s="131"/>
      <c r="BK88" s="131"/>
      <c r="BL88" s="131"/>
      <c r="BM88" s="131"/>
      <c r="BN88" s="131"/>
      <c r="BO88" s="131"/>
      <c r="BP88" s="131"/>
      <c r="BQ88" s="131"/>
      <c r="BR88" s="131"/>
      <c r="BS88" s="131"/>
      <c r="BT88" s="131"/>
      <c r="BU88" s="131"/>
      <c r="BV88" s="131"/>
      <c r="BW88" s="131"/>
      <c r="BX88" s="131"/>
      <c r="BY88" s="131"/>
      <c r="BZ88" s="131"/>
      <c r="CA88" s="131"/>
      <c r="CB88" s="131"/>
      <c r="CC88" s="131"/>
      <c r="CD88" s="131"/>
      <c r="CE88" s="131"/>
      <c r="CF88" s="131"/>
      <c r="CG88" s="131"/>
      <c r="CH88" s="131"/>
      <c r="CI88" s="131"/>
      <c r="CJ88" s="131"/>
      <c r="CK88" s="131"/>
      <c r="CL88" s="131"/>
      <c r="CM88" s="131"/>
      <c r="CN88" s="131"/>
      <c r="CO88" s="131"/>
      <c r="CP88" s="131"/>
      <c r="CQ88" s="131"/>
      <c r="CR88" s="131"/>
      <c r="CS88" s="131"/>
      <c r="CT88" s="131"/>
      <c r="CU88" s="131"/>
      <c r="CV88" s="131"/>
      <c r="CW88" s="131"/>
      <c r="CX88" s="131"/>
      <c r="CY88" s="131"/>
      <c r="CZ88" s="131"/>
      <c r="DA88" s="131"/>
      <c r="DB88" s="131"/>
      <c r="DC88" s="131"/>
      <c r="DD88" s="131"/>
      <c r="DE88" s="131"/>
      <c r="DF88" s="131"/>
      <c r="DG88" s="131"/>
      <c r="DH88" s="131"/>
      <c r="DI88" s="131"/>
      <c r="DJ88" s="131"/>
      <c r="DK88" s="131"/>
      <c r="DL88" s="131"/>
      <c r="DM88" s="131"/>
      <c r="DN88" s="131"/>
      <c r="DO88" s="131"/>
      <c r="DP88" s="131"/>
      <c r="DQ88" s="131"/>
      <c r="DR88" s="131"/>
      <c r="DS88" s="131"/>
      <c r="DT88" s="131"/>
      <c r="DU88" s="131"/>
      <c r="DV88" s="131"/>
      <c r="DW88" s="131"/>
      <c r="DX88" s="131"/>
      <c r="DY88" s="131"/>
      <c r="DZ88" s="131"/>
      <c r="EA88" s="131"/>
      <c r="EB88" s="131"/>
      <c r="EC88" s="131"/>
      <c r="ED88" s="131"/>
      <c r="EE88" s="131"/>
      <c r="EF88" s="131"/>
      <c r="EG88" s="131"/>
      <c r="EH88" s="131"/>
      <c r="EI88" s="131"/>
      <c r="EJ88" s="131"/>
      <c r="EK88" s="131"/>
      <c r="EL88" s="131"/>
      <c r="EM88" s="131"/>
      <c r="EN88" s="131"/>
      <c r="EO88" s="131"/>
      <c r="EP88" s="131"/>
      <c r="EQ88" s="131"/>
      <c r="ER88" s="131"/>
      <c r="ES88" s="131"/>
      <c r="ET88" s="131"/>
      <c r="EU88" s="131"/>
      <c r="EV88" s="131"/>
      <c r="EW88" s="131"/>
      <c r="EX88" s="131"/>
      <c r="EY88" s="131"/>
      <c r="EZ88" s="131"/>
      <c r="FA88" s="131"/>
      <c r="FB88" s="131"/>
      <c r="FC88" s="131"/>
      <c r="FD88" s="131"/>
      <c r="FE88" s="131"/>
      <c r="FF88" s="131"/>
      <c r="FG88" s="131"/>
      <c r="FH88" s="131"/>
      <c r="FI88" s="131"/>
      <c r="FJ88" s="131"/>
      <c r="FK88" s="131"/>
      <c r="FL88" s="131"/>
      <c r="FM88" s="131"/>
      <c r="FN88" s="131"/>
      <c r="FO88" s="131"/>
      <c r="FP88" s="131"/>
      <c r="FQ88" s="131"/>
      <c r="FR88" s="131"/>
      <c r="FS88" s="131"/>
      <c r="FT88" s="131"/>
      <c r="FU88" s="131"/>
      <c r="FV88" s="131"/>
      <c r="FW88" s="131"/>
      <c r="FX88" s="131"/>
      <c r="FY88" s="131"/>
      <c r="FZ88" s="131"/>
      <c r="GA88" s="131"/>
      <c r="GB88" s="131"/>
      <c r="GC88" s="131"/>
      <c r="GD88" s="131"/>
      <c r="GE88" s="131"/>
      <c r="GF88" s="131"/>
      <c r="GG88" s="131"/>
      <c r="GH88" s="131"/>
      <c r="GI88" s="131"/>
      <c r="GJ88" s="131"/>
      <c r="GK88" s="131"/>
      <c r="GL88" s="131"/>
      <c r="GM88" s="131"/>
      <c r="GN88" s="131"/>
      <c r="GO88" s="131"/>
      <c r="GP88" s="131"/>
      <c r="GQ88" s="131"/>
      <c r="GR88" s="131"/>
      <c r="GS88" s="131"/>
      <c r="GT88" s="131"/>
      <c r="GU88" s="131"/>
      <c r="GV88" s="131"/>
      <c r="GW88" s="131"/>
      <c r="GX88" s="131"/>
      <c r="GY88" s="131"/>
      <c r="GZ88" s="131"/>
      <c r="HA88" s="131"/>
      <c r="HB88" s="131"/>
      <c r="HC88" s="131"/>
      <c r="HD88" s="131"/>
      <c r="HE88" s="131"/>
      <c r="HF88" s="131"/>
      <c r="HG88" s="131"/>
      <c r="HH88" s="131"/>
      <c r="HI88" s="131"/>
      <c r="HJ88" s="131"/>
      <c r="HK88" s="131"/>
      <c r="HL88" s="131"/>
      <c r="HM88" s="131"/>
      <c r="HN88" s="131"/>
      <c r="HO88" s="131"/>
      <c r="HP88" s="131"/>
      <c r="HQ88" s="131"/>
      <c r="HR88" s="131"/>
      <c r="HS88" s="131"/>
      <c r="HT88" s="131"/>
      <c r="HU88" s="131"/>
      <c r="HV88" s="131"/>
      <c r="HW88" s="131"/>
      <c r="HX88" s="131"/>
      <c r="HY88" s="131"/>
      <c r="HZ88" s="131"/>
      <c r="IA88" s="131"/>
      <c r="IB88" s="131"/>
      <c r="IC88" s="131"/>
      <c r="ID88" s="131"/>
      <c r="IE88" s="131"/>
      <c r="IF88" s="131"/>
      <c r="IG88" s="131"/>
      <c r="IH88" s="131"/>
      <c r="II88" s="131"/>
      <c r="IJ88" s="131"/>
      <c r="IK88" s="131"/>
      <c r="IL88" s="131"/>
      <c r="IM88" s="131"/>
      <c r="IN88" s="131"/>
      <c r="IO88" s="131"/>
      <c r="IP88" s="131"/>
      <c r="IQ88" s="131"/>
      <c r="IR88" s="131"/>
      <c r="IS88" s="131"/>
      <c r="IT88" s="131"/>
    </row>
    <row r="89" spans="2:254" ht="15.75" x14ac:dyDescent="0.25">
      <c r="B89" s="128"/>
      <c r="D89" s="199"/>
      <c r="J89" s="131"/>
      <c r="K89" s="131"/>
      <c r="L89" s="131"/>
      <c r="M89" s="131"/>
      <c r="N89" s="131"/>
      <c r="O89" s="131"/>
      <c r="P89" s="131"/>
      <c r="Q89" s="131"/>
      <c r="R89" s="131"/>
      <c r="S89" s="131"/>
      <c r="T89" s="131"/>
      <c r="U89" s="131"/>
      <c r="V89" s="131"/>
      <c r="W89" s="131"/>
      <c r="X89" s="131"/>
      <c r="Y89" s="131"/>
      <c r="Z89" s="131"/>
      <c r="AA89" s="131"/>
      <c r="AB89" s="131"/>
      <c r="AC89" s="131"/>
      <c r="AD89" s="131"/>
      <c r="AE89" s="131"/>
      <c r="AF89" s="131"/>
      <c r="AG89" s="131"/>
      <c r="AH89" s="131"/>
      <c r="AI89" s="131"/>
      <c r="AJ89" s="131"/>
      <c r="AK89" s="131"/>
      <c r="AL89" s="131"/>
      <c r="AM89" s="131"/>
      <c r="AN89" s="131"/>
      <c r="AO89" s="131"/>
      <c r="AP89" s="131"/>
      <c r="AQ89" s="131"/>
      <c r="AR89" s="131"/>
      <c r="AS89" s="131"/>
      <c r="AT89" s="131"/>
      <c r="AU89" s="131"/>
      <c r="AV89" s="131"/>
      <c r="AW89" s="131"/>
      <c r="AX89" s="131"/>
      <c r="AY89" s="131"/>
      <c r="AZ89" s="131"/>
      <c r="BA89" s="131"/>
      <c r="BB89" s="131"/>
      <c r="BC89" s="131"/>
      <c r="BD89" s="131"/>
      <c r="BE89" s="131"/>
      <c r="BF89" s="131"/>
      <c r="BG89" s="131"/>
      <c r="BH89" s="131"/>
      <c r="BI89" s="131"/>
      <c r="BJ89" s="131"/>
      <c r="BK89" s="131"/>
      <c r="BL89" s="131"/>
      <c r="BM89" s="131"/>
      <c r="BN89" s="131"/>
      <c r="BO89" s="131"/>
      <c r="BP89" s="131"/>
      <c r="BQ89" s="131"/>
      <c r="BR89" s="131"/>
      <c r="BS89" s="131"/>
      <c r="BT89" s="131"/>
      <c r="BU89" s="131"/>
      <c r="BV89" s="131"/>
      <c r="BW89" s="131"/>
      <c r="BX89" s="131"/>
      <c r="BY89" s="131"/>
      <c r="BZ89" s="131"/>
      <c r="CA89" s="131"/>
      <c r="CB89" s="131"/>
      <c r="CC89" s="131"/>
      <c r="CD89" s="131"/>
      <c r="CE89" s="131"/>
      <c r="CF89" s="131"/>
      <c r="CG89" s="131"/>
      <c r="CH89" s="131"/>
      <c r="CI89" s="131"/>
      <c r="CJ89" s="131"/>
      <c r="CK89" s="131"/>
      <c r="CL89" s="131"/>
      <c r="CM89" s="131"/>
      <c r="CN89" s="131"/>
      <c r="CO89" s="131"/>
      <c r="CP89" s="131"/>
      <c r="CQ89" s="131"/>
      <c r="CR89" s="131"/>
      <c r="CS89" s="131"/>
      <c r="CT89" s="131"/>
      <c r="CU89" s="131"/>
      <c r="CV89" s="131"/>
      <c r="CW89" s="131"/>
      <c r="CX89" s="131"/>
      <c r="CY89" s="131"/>
      <c r="CZ89" s="131"/>
      <c r="DA89" s="131"/>
      <c r="DB89" s="131"/>
      <c r="DC89" s="131"/>
      <c r="DD89" s="131"/>
      <c r="DE89" s="131"/>
      <c r="DF89" s="131"/>
      <c r="DG89" s="131"/>
      <c r="DH89" s="131"/>
      <c r="DI89" s="131"/>
      <c r="DJ89" s="131"/>
      <c r="DK89" s="131"/>
      <c r="DL89" s="131"/>
      <c r="DM89" s="131"/>
      <c r="DN89" s="131"/>
      <c r="DO89" s="131"/>
      <c r="DP89" s="131"/>
      <c r="DQ89" s="131"/>
      <c r="DR89" s="131"/>
      <c r="DS89" s="131"/>
      <c r="DT89" s="131"/>
      <c r="DU89" s="131"/>
      <c r="DV89" s="131"/>
      <c r="DW89" s="131"/>
      <c r="DX89" s="131"/>
      <c r="DY89" s="131"/>
      <c r="DZ89" s="131"/>
      <c r="EA89" s="131"/>
      <c r="EB89" s="131"/>
      <c r="EC89" s="131"/>
      <c r="ED89" s="131"/>
      <c r="EE89" s="131"/>
      <c r="EF89" s="131"/>
      <c r="EG89" s="131"/>
      <c r="EH89" s="131"/>
      <c r="EI89" s="131"/>
      <c r="EJ89" s="131"/>
      <c r="EK89" s="131"/>
      <c r="EL89" s="131"/>
      <c r="EM89" s="131"/>
      <c r="EN89" s="131"/>
      <c r="EO89" s="131"/>
      <c r="EP89" s="131"/>
      <c r="EQ89" s="131"/>
      <c r="ER89" s="131"/>
      <c r="ES89" s="131"/>
      <c r="ET89" s="131"/>
      <c r="EU89" s="131"/>
      <c r="EV89" s="131"/>
      <c r="EW89" s="131"/>
      <c r="EX89" s="131"/>
      <c r="EY89" s="131"/>
      <c r="EZ89" s="131"/>
      <c r="FA89" s="131"/>
      <c r="FB89" s="131"/>
      <c r="FC89" s="131"/>
      <c r="FD89" s="131"/>
      <c r="FE89" s="131"/>
      <c r="FF89" s="131"/>
      <c r="FG89" s="131"/>
      <c r="FH89" s="131"/>
      <c r="FI89" s="131"/>
      <c r="FJ89" s="131"/>
      <c r="FK89" s="131"/>
      <c r="FL89" s="131"/>
      <c r="FM89" s="131"/>
      <c r="FN89" s="131"/>
      <c r="FO89" s="131"/>
      <c r="FP89" s="131"/>
      <c r="FQ89" s="131"/>
      <c r="FR89" s="131"/>
      <c r="FS89" s="131"/>
      <c r="FT89" s="131"/>
      <c r="FU89" s="131"/>
      <c r="FV89" s="131"/>
      <c r="FW89" s="131"/>
      <c r="FX89" s="131"/>
      <c r="FY89" s="131"/>
      <c r="FZ89" s="131"/>
      <c r="GA89" s="131"/>
      <c r="GB89" s="131"/>
      <c r="GC89" s="131"/>
      <c r="GD89" s="131"/>
      <c r="GE89" s="131"/>
      <c r="GF89" s="131"/>
      <c r="GG89" s="131"/>
      <c r="GH89" s="131"/>
      <c r="GI89" s="131"/>
      <c r="GJ89" s="131"/>
      <c r="GK89" s="131"/>
      <c r="GL89" s="131"/>
      <c r="GM89" s="131"/>
      <c r="GN89" s="131"/>
      <c r="GO89" s="131"/>
      <c r="GP89" s="131"/>
      <c r="GQ89" s="131"/>
      <c r="GR89" s="131"/>
      <c r="GS89" s="131"/>
      <c r="GT89" s="131"/>
      <c r="GU89" s="131"/>
      <c r="GV89" s="131"/>
      <c r="GW89" s="131"/>
      <c r="GX89" s="131"/>
      <c r="GY89" s="131"/>
      <c r="GZ89" s="131"/>
      <c r="HA89" s="131"/>
      <c r="HB89" s="131"/>
      <c r="HC89" s="131"/>
      <c r="HD89" s="131"/>
      <c r="HE89" s="131"/>
      <c r="HF89" s="131"/>
      <c r="HG89" s="131"/>
      <c r="HH89" s="131"/>
      <c r="HI89" s="131"/>
      <c r="HJ89" s="131"/>
      <c r="HK89" s="131"/>
      <c r="HL89" s="131"/>
      <c r="HM89" s="131"/>
      <c r="HN89" s="131"/>
      <c r="HO89" s="131"/>
      <c r="HP89" s="131"/>
      <c r="HQ89" s="131"/>
      <c r="HR89" s="131"/>
      <c r="HS89" s="131"/>
      <c r="HT89" s="131"/>
      <c r="HU89" s="131"/>
      <c r="HV89" s="131"/>
      <c r="HW89" s="131"/>
      <c r="HX89" s="131"/>
      <c r="HY89" s="131"/>
      <c r="HZ89" s="131"/>
      <c r="IA89" s="131"/>
      <c r="IB89" s="131"/>
      <c r="IC89" s="131"/>
      <c r="ID89" s="131"/>
      <c r="IE89" s="131"/>
      <c r="IF89" s="131"/>
      <c r="IG89" s="131"/>
      <c r="IH89" s="131"/>
      <c r="II89" s="131"/>
      <c r="IJ89" s="131"/>
      <c r="IK89" s="131"/>
      <c r="IL89" s="131"/>
      <c r="IM89" s="131"/>
      <c r="IN89" s="131"/>
      <c r="IO89" s="131"/>
      <c r="IP89" s="131"/>
      <c r="IQ89" s="131"/>
      <c r="IR89" s="131"/>
      <c r="IS89" s="131"/>
      <c r="IT89" s="131"/>
    </row>
    <row r="90" spans="2:254" ht="15.75" x14ac:dyDescent="0.25">
      <c r="B90" s="128"/>
      <c r="D90" s="199"/>
      <c r="J90" s="131"/>
      <c r="K90" s="131"/>
      <c r="L90" s="131"/>
      <c r="M90" s="131"/>
      <c r="N90" s="131"/>
      <c r="O90" s="131"/>
      <c r="P90" s="131"/>
      <c r="Q90" s="131"/>
      <c r="R90" s="131"/>
      <c r="S90" s="131"/>
      <c r="T90" s="131"/>
      <c r="U90" s="131"/>
      <c r="V90" s="131"/>
      <c r="W90" s="131"/>
      <c r="X90" s="131"/>
      <c r="Y90" s="131"/>
      <c r="Z90" s="131"/>
      <c r="AA90" s="131"/>
      <c r="AB90" s="131"/>
      <c r="AC90" s="131"/>
      <c r="AD90" s="131"/>
      <c r="AE90" s="131"/>
      <c r="AF90" s="131"/>
      <c r="AG90" s="131"/>
      <c r="AH90" s="131"/>
      <c r="AI90" s="131"/>
      <c r="AJ90" s="131"/>
      <c r="AK90" s="131"/>
      <c r="AL90" s="131"/>
      <c r="AM90" s="131"/>
      <c r="AN90" s="131"/>
      <c r="AO90" s="131"/>
      <c r="AP90" s="131"/>
      <c r="AQ90" s="131"/>
      <c r="AR90" s="131"/>
      <c r="AS90" s="131"/>
      <c r="AT90" s="131"/>
      <c r="AU90" s="131"/>
      <c r="AV90" s="131"/>
      <c r="AW90" s="131"/>
      <c r="AX90" s="131"/>
      <c r="AY90" s="131"/>
      <c r="AZ90" s="131"/>
      <c r="BA90" s="131"/>
      <c r="BB90" s="131"/>
      <c r="BC90" s="131"/>
      <c r="BD90" s="131"/>
      <c r="BE90" s="131"/>
      <c r="BF90" s="131"/>
      <c r="BG90" s="131"/>
      <c r="BH90" s="131"/>
      <c r="BI90" s="131"/>
      <c r="BJ90" s="131"/>
      <c r="BK90" s="131"/>
      <c r="BL90" s="131"/>
      <c r="BM90" s="131"/>
      <c r="BN90" s="131"/>
      <c r="BO90" s="131"/>
      <c r="BP90" s="131"/>
      <c r="BQ90" s="131"/>
      <c r="BR90" s="131"/>
      <c r="BS90" s="131"/>
      <c r="BT90" s="131"/>
      <c r="BU90" s="131"/>
      <c r="BV90" s="131"/>
      <c r="BW90" s="131"/>
      <c r="BX90" s="131"/>
      <c r="BY90" s="131"/>
      <c r="BZ90" s="131"/>
      <c r="CA90" s="131"/>
      <c r="CB90" s="131"/>
      <c r="CC90" s="131"/>
      <c r="CD90" s="131"/>
      <c r="CE90" s="131"/>
      <c r="CF90" s="131"/>
      <c r="CG90" s="131"/>
      <c r="CH90" s="131"/>
      <c r="CI90" s="131"/>
      <c r="CJ90" s="131"/>
      <c r="CK90" s="131"/>
      <c r="CL90" s="131"/>
      <c r="CM90" s="131"/>
      <c r="CN90" s="131"/>
      <c r="CO90" s="131"/>
      <c r="CP90" s="131"/>
      <c r="CQ90" s="131"/>
      <c r="CR90" s="131"/>
      <c r="CS90" s="131"/>
      <c r="CT90" s="131"/>
      <c r="CU90" s="131"/>
      <c r="CV90" s="131"/>
      <c r="CW90" s="131"/>
      <c r="CX90" s="131"/>
      <c r="CY90" s="131"/>
      <c r="CZ90" s="131"/>
      <c r="DA90" s="131"/>
      <c r="DB90" s="131"/>
      <c r="DC90" s="131"/>
      <c r="DD90" s="131"/>
      <c r="DE90" s="131"/>
      <c r="DF90" s="131"/>
      <c r="DG90" s="131"/>
      <c r="DH90" s="131"/>
      <c r="DI90" s="131"/>
      <c r="DJ90" s="131"/>
      <c r="DK90" s="131"/>
      <c r="DL90" s="131"/>
      <c r="DM90" s="131"/>
      <c r="DN90" s="131"/>
      <c r="DO90" s="131"/>
      <c r="DP90" s="131"/>
      <c r="DQ90" s="131"/>
      <c r="DR90" s="131"/>
      <c r="DS90" s="131"/>
      <c r="DT90" s="131"/>
      <c r="DU90" s="131"/>
      <c r="DV90" s="131"/>
      <c r="DW90" s="131"/>
      <c r="DX90" s="131"/>
      <c r="DY90" s="131"/>
      <c r="DZ90" s="131"/>
      <c r="EA90" s="131"/>
      <c r="EB90" s="131"/>
      <c r="EC90" s="131"/>
      <c r="ED90" s="131"/>
      <c r="EE90" s="131"/>
      <c r="EF90" s="131"/>
      <c r="EG90" s="131"/>
      <c r="EH90" s="131"/>
      <c r="EI90" s="131"/>
      <c r="EJ90" s="131"/>
      <c r="EK90" s="131"/>
      <c r="EL90" s="131"/>
      <c r="EM90" s="131"/>
      <c r="EN90" s="131"/>
      <c r="EO90" s="131"/>
      <c r="EP90" s="131"/>
      <c r="EQ90" s="131"/>
      <c r="ER90" s="131"/>
      <c r="ES90" s="131"/>
      <c r="ET90" s="131"/>
      <c r="EU90" s="131"/>
      <c r="EV90" s="131"/>
      <c r="EW90" s="131"/>
      <c r="EX90" s="131"/>
      <c r="EY90" s="131"/>
      <c r="EZ90" s="131"/>
      <c r="FA90" s="131"/>
      <c r="FB90" s="131"/>
      <c r="FC90" s="131"/>
      <c r="FD90" s="131"/>
      <c r="FE90" s="131"/>
      <c r="FF90" s="131"/>
      <c r="FG90" s="131"/>
      <c r="FH90" s="131"/>
      <c r="FI90" s="131"/>
      <c r="FJ90" s="131"/>
      <c r="FK90" s="131"/>
      <c r="FL90" s="131"/>
      <c r="FM90" s="131"/>
      <c r="FN90" s="131"/>
      <c r="FO90" s="131"/>
      <c r="FP90" s="131"/>
      <c r="FQ90" s="131"/>
      <c r="FR90" s="131"/>
      <c r="FS90" s="131"/>
      <c r="FT90" s="131"/>
      <c r="FU90" s="131"/>
      <c r="FV90" s="131"/>
      <c r="FW90" s="131"/>
      <c r="FX90" s="131"/>
      <c r="FY90" s="131"/>
      <c r="FZ90" s="131"/>
      <c r="GA90" s="131"/>
      <c r="GB90" s="131"/>
      <c r="GC90" s="131"/>
      <c r="GD90" s="131"/>
      <c r="GE90" s="131"/>
      <c r="GF90" s="131"/>
      <c r="GG90" s="131"/>
      <c r="GH90" s="131"/>
      <c r="GI90" s="131"/>
      <c r="GJ90" s="131"/>
      <c r="GK90" s="131"/>
      <c r="GL90" s="131"/>
      <c r="GM90" s="131"/>
      <c r="GN90" s="131"/>
      <c r="GO90" s="131"/>
      <c r="GP90" s="131"/>
      <c r="GQ90" s="131"/>
      <c r="GR90" s="131"/>
      <c r="GS90" s="131"/>
      <c r="GT90" s="131"/>
      <c r="GU90" s="131"/>
      <c r="GV90" s="131"/>
      <c r="GW90" s="131"/>
      <c r="GX90" s="131"/>
      <c r="GY90" s="131"/>
      <c r="GZ90" s="131"/>
      <c r="HA90" s="131"/>
      <c r="HB90" s="131"/>
      <c r="HC90" s="131"/>
      <c r="HD90" s="131"/>
      <c r="HE90" s="131"/>
      <c r="HF90" s="131"/>
      <c r="HG90" s="131"/>
      <c r="HH90" s="131"/>
      <c r="HI90" s="131"/>
      <c r="HJ90" s="131"/>
      <c r="HK90" s="131"/>
      <c r="HL90" s="131"/>
      <c r="HM90" s="131"/>
      <c r="HN90" s="131"/>
      <c r="HO90" s="131"/>
      <c r="HP90" s="131"/>
      <c r="HQ90" s="131"/>
      <c r="HR90" s="131"/>
      <c r="HS90" s="131"/>
      <c r="HT90" s="131"/>
      <c r="HU90" s="131"/>
      <c r="HV90" s="131"/>
      <c r="HW90" s="131"/>
      <c r="HX90" s="131"/>
      <c r="HY90" s="131"/>
      <c r="HZ90" s="131"/>
      <c r="IA90" s="131"/>
      <c r="IB90" s="131"/>
      <c r="IC90" s="131"/>
      <c r="ID90" s="131"/>
      <c r="IE90" s="131"/>
      <c r="IF90" s="131"/>
      <c r="IG90" s="131"/>
      <c r="IH90" s="131"/>
      <c r="II90" s="131"/>
      <c r="IJ90" s="131"/>
      <c r="IK90" s="131"/>
      <c r="IL90" s="131"/>
      <c r="IM90" s="131"/>
      <c r="IN90" s="131"/>
      <c r="IO90" s="131"/>
      <c r="IP90" s="131"/>
      <c r="IQ90" s="131"/>
      <c r="IR90" s="131"/>
      <c r="IS90" s="131"/>
      <c r="IT90" s="131"/>
    </row>
    <row r="91" spans="2:254" ht="15.75" x14ac:dyDescent="0.25">
      <c r="B91" s="128"/>
      <c r="D91" s="199"/>
      <c r="J91" s="131"/>
      <c r="K91" s="131"/>
      <c r="L91" s="131"/>
      <c r="M91" s="131"/>
      <c r="N91" s="131"/>
      <c r="O91" s="131"/>
      <c r="P91" s="131"/>
      <c r="Q91" s="131"/>
      <c r="R91" s="131"/>
      <c r="S91" s="131"/>
      <c r="T91" s="131"/>
      <c r="U91" s="131"/>
      <c r="V91" s="131"/>
      <c r="W91" s="131"/>
      <c r="X91" s="131"/>
      <c r="Y91" s="131"/>
      <c r="Z91" s="131"/>
      <c r="AA91" s="131"/>
      <c r="AB91" s="131"/>
      <c r="AC91" s="131"/>
      <c r="AD91" s="131"/>
      <c r="AE91" s="131"/>
      <c r="AF91" s="131"/>
      <c r="AG91" s="131"/>
      <c r="AH91" s="131"/>
      <c r="AI91" s="131"/>
      <c r="AJ91" s="131"/>
      <c r="AK91" s="131"/>
      <c r="AL91" s="131"/>
      <c r="AM91" s="131"/>
      <c r="AN91" s="131"/>
      <c r="AO91" s="131"/>
      <c r="AP91" s="131"/>
      <c r="AQ91" s="131"/>
      <c r="AR91" s="131"/>
      <c r="AS91" s="131"/>
      <c r="AT91" s="131"/>
      <c r="AU91" s="131"/>
      <c r="AV91" s="131"/>
      <c r="AW91" s="131"/>
      <c r="AX91" s="131"/>
      <c r="AY91" s="131"/>
      <c r="AZ91" s="131"/>
      <c r="BA91" s="131"/>
      <c r="BB91" s="131"/>
      <c r="BC91" s="131"/>
      <c r="BD91" s="131"/>
      <c r="BE91" s="131"/>
      <c r="BF91" s="131"/>
      <c r="BG91" s="131"/>
      <c r="BH91" s="131"/>
      <c r="BI91" s="131"/>
      <c r="BJ91" s="131"/>
      <c r="BK91" s="131"/>
      <c r="BL91" s="131"/>
      <c r="BM91" s="131"/>
      <c r="BN91" s="131"/>
      <c r="BO91" s="131"/>
      <c r="BP91" s="131"/>
      <c r="BQ91" s="131"/>
      <c r="BR91" s="131"/>
      <c r="BS91" s="131"/>
      <c r="BT91" s="131"/>
      <c r="BU91" s="131"/>
      <c r="BV91" s="131"/>
      <c r="BW91" s="131"/>
      <c r="BX91" s="131"/>
      <c r="BY91" s="131"/>
      <c r="BZ91" s="131"/>
      <c r="CA91" s="131"/>
      <c r="CB91" s="131"/>
      <c r="CC91" s="131"/>
      <c r="CD91" s="131"/>
      <c r="CE91" s="131"/>
      <c r="CF91" s="131"/>
      <c r="CG91" s="131"/>
      <c r="CH91" s="131"/>
      <c r="CI91" s="131"/>
      <c r="CJ91" s="131"/>
      <c r="CK91" s="131"/>
      <c r="CL91" s="131"/>
      <c r="CM91" s="131"/>
      <c r="CN91" s="131"/>
      <c r="CO91" s="131"/>
      <c r="CP91" s="131"/>
      <c r="CQ91" s="131"/>
      <c r="CR91" s="131"/>
      <c r="CS91" s="131"/>
      <c r="CT91" s="131"/>
      <c r="CU91" s="131"/>
      <c r="CV91" s="131"/>
      <c r="CW91" s="131"/>
      <c r="CX91" s="131"/>
      <c r="CY91" s="131"/>
      <c r="CZ91" s="131"/>
      <c r="DA91" s="131"/>
      <c r="DB91" s="131"/>
      <c r="DC91" s="131"/>
      <c r="DD91" s="131"/>
      <c r="DE91" s="131"/>
      <c r="DF91" s="131"/>
      <c r="DG91" s="131"/>
      <c r="DH91" s="131"/>
      <c r="DI91" s="131"/>
      <c r="DJ91" s="131"/>
      <c r="DK91" s="131"/>
      <c r="DL91" s="131"/>
      <c r="DM91" s="131"/>
      <c r="DN91" s="131"/>
      <c r="DO91" s="131"/>
      <c r="DP91" s="131"/>
      <c r="DQ91" s="131"/>
      <c r="DR91" s="131"/>
      <c r="DS91" s="131"/>
      <c r="DT91" s="131"/>
      <c r="DU91" s="131"/>
      <c r="DV91" s="131"/>
      <c r="DW91" s="131"/>
      <c r="DX91" s="131"/>
      <c r="DY91" s="131"/>
      <c r="DZ91" s="131"/>
      <c r="EA91" s="131"/>
      <c r="EB91" s="131"/>
      <c r="EC91" s="131"/>
      <c r="ED91" s="131"/>
      <c r="EE91" s="131"/>
      <c r="EF91" s="131"/>
      <c r="EG91" s="131"/>
      <c r="EH91" s="131"/>
      <c r="EI91" s="131"/>
      <c r="EJ91" s="131"/>
      <c r="EK91" s="131"/>
      <c r="EL91" s="131"/>
      <c r="EM91" s="131"/>
      <c r="EN91" s="131"/>
      <c r="EO91" s="131"/>
      <c r="EP91" s="131"/>
      <c r="EQ91" s="131"/>
      <c r="ER91" s="131"/>
      <c r="ES91" s="131"/>
      <c r="ET91" s="131"/>
      <c r="EU91" s="131"/>
      <c r="EV91" s="131"/>
      <c r="EW91" s="131"/>
      <c r="EX91" s="131"/>
      <c r="EY91" s="131"/>
      <c r="EZ91" s="131"/>
      <c r="FA91" s="131"/>
      <c r="FB91" s="131"/>
      <c r="FC91" s="131"/>
      <c r="FD91" s="131"/>
      <c r="FE91" s="131"/>
      <c r="FF91" s="131"/>
      <c r="FG91" s="131"/>
      <c r="FH91" s="131"/>
      <c r="FI91" s="131"/>
      <c r="FJ91" s="131"/>
      <c r="FK91" s="131"/>
      <c r="FL91" s="131"/>
      <c r="FM91" s="131"/>
      <c r="FN91" s="131"/>
      <c r="FO91" s="131"/>
      <c r="FP91" s="131"/>
      <c r="FQ91" s="131"/>
      <c r="FR91" s="131"/>
      <c r="FS91" s="131"/>
      <c r="FT91" s="131"/>
      <c r="FU91" s="131"/>
      <c r="FV91" s="131"/>
      <c r="FW91" s="131"/>
      <c r="FX91" s="131"/>
      <c r="FY91" s="131"/>
      <c r="FZ91" s="131"/>
      <c r="GA91" s="131"/>
      <c r="GB91" s="131"/>
      <c r="GC91" s="131"/>
      <c r="GD91" s="131"/>
      <c r="GE91" s="131"/>
      <c r="GF91" s="131"/>
      <c r="GG91" s="131"/>
      <c r="GH91" s="131"/>
      <c r="GI91" s="131"/>
      <c r="GJ91" s="131"/>
      <c r="GK91" s="131"/>
      <c r="GL91" s="131"/>
      <c r="GM91" s="131"/>
      <c r="GN91" s="131"/>
      <c r="GO91" s="131"/>
      <c r="GP91" s="131"/>
      <c r="GQ91" s="131"/>
      <c r="GR91" s="131"/>
      <c r="GS91" s="131"/>
      <c r="GT91" s="131"/>
      <c r="GU91" s="131"/>
      <c r="GV91" s="131"/>
      <c r="GW91" s="131"/>
      <c r="GX91" s="131"/>
      <c r="GY91" s="131"/>
      <c r="GZ91" s="131"/>
      <c r="HA91" s="131"/>
      <c r="HB91" s="131"/>
      <c r="HC91" s="131"/>
      <c r="HD91" s="131"/>
      <c r="HE91" s="131"/>
      <c r="HF91" s="131"/>
      <c r="HG91" s="131"/>
      <c r="HH91" s="131"/>
      <c r="HI91" s="131"/>
      <c r="HJ91" s="131"/>
      <c r="HK91" s="131"/>
      <c r="HL91" s="131"/>
      <c r="HM91" s="131"/>
      <c r="HN91" s="131"/>
      <c r="HO91" s="131"/>
      <c r="HP91" s="131"/>
      <c r="HQ91" s="131"/>
      <c r="HR91" s="131"/>
      <c r="HS91" s="131"/>
      <c r="HT91" s="131"/>
      <c r="HU91" s="131"/>
      <c r="HV91" s="131"/>
      <c r="HW91" s="131"/>
      <c r="HX91" s="131"/>
      <c r="HY91" s="131"/>
      <c r="HZ91" s="131"/>
      <c r="IA91" s="131"/>
      <c r="IB91" s="131"/>
      <c r="IC91" s="131"/>
      <c r="ID91" s="131"/>
      <c r="IE91" s="131"/>
      <c r="IF91" s="131"/>
      <c r="IG91" s="131"/>
      <c r="IH91" s="131"/>
      <c r="II91" s="131"/>
      <c r="IJ91" s="131"/>
      <c r="IK91" s="131"/>
      <c r="IL91" s="131"/>
      <c r="IM91" s="131"/>
      <c r="IN91" s="131"/>
      <c r="IO91" s="131"/>
      <c r="IP91" s="131"/>
      <c r="IQ91" s="131"/>
      <c r="IR91" s="131"/>
      <c r="IS91" s="131"/>
      <c r="IT91" s="131"/>
    </row>
    <row r="92" spans="2:254" ht="15.75" x14ac:dyDescent="0.25">
      <c r="B92" s="128"/>
      <c r="D92" s="199"/>
      <c r="G92" s="200"/>
      <c r="J92" s="131"/>
      <c r="K92" s="131"/>
      <c r="L92" s="131"/>
      <c r="M92" s="131"/>
      <c r="N92" s="131"/>
      <c r="O92" s="131"/>
      <c r="P92" s="131"/>
      <c r="Q92" s="131"/>
      <c r="R92" s="131"/>
      <c r="S92" s="131"/>
      <c r="T92" s="131"/>
      <c r="U92" s="131"/>
      <c r="V92" s="131"/>
      <c r="W92" s="131"/>
      <c r="X92" s="131"/>
      <c r="Y92" s="131"/>
      <c r="Z92" s="131"/>
      <c r="AA92" s="131"/>
      <c r="AB92" s="131"/>
      <c r="AC92" s="131"/>
      <c r="AD92" s="131"/>
      <c r="AE92" s="131"/>
      <c r="AF92" s="131"/>
      <c r="AG92" s="131"/>
      <c r="AH92" s="131"/>
      <c r="AI92" s="131"/>
      <c r="AJ92" s="131"/>
      <c r="AK92" s="131"/>
      <c r="AL92" s="131"/>
      <c r="AM92" s="131"/>
      <c r="AN92" s="131"/>
      <c r="AO92" s="131"/>
      <c r="AP92" s="131"/>
      <c r="AQ92" s="131"/>
      <c r="AR92" s="131"/>
      <c r="AS92" s="131"/>
      <c r="AT92" s="131"/>
      <c r="AU92" s="131"/>
      <c r="AV92" s="131"/>
      <c r="AW92" s="131"/>
      <c r="AX92" s="131"/>
      <c r="AY92" s="131"/>
      <c r="AZ92" s="131"/>
      <c r="BA92" s="131"/>
      <c r="BB92" s="131"/>
      <c r="BC92" s="131"/>
      <c r="BD92" s="131"/>
      <c r="BE92" s="131"/>
      <c r="BF92" s="131"/>
      <c r="BG92" s="131"/>
      <c r="BH92" s="131"/>
      <c r="BI92" s="131"/>
      <c r="BJ92" s="131"/>
      <c r="BK92" s="131"/>
      <c r="BL92" s="131"/>
      <c r="BM92" s="131"/>
      <c r="BN92" s="131"/>
      <c r="BO92" s="131"/>
      <c r="BP92" s="131"/>
      <c r="BQ92" s="131"/>
      <c r="BR92" s="131"/>
      <c r="BS92" s="131"/>
      <c r="BT92" s="131"/>
      <c r="BU92" s="131"/>
      <c r="BV92" s="131"/>
      <c r="BW92" s="131"/>
      <c r="BX92" s="131"/>
      <c r="BY92" s="131"/>
      <c r="BZ92" s="131"/>
      <c r="CA92" s="131"/>
      <c r="CB92" s="131"/>
      <c r="CC92" s="131"/>
      <c r="CD92" s="131"/>
      <c r="CE92" s="131"/>
      <c r="CF92" s="131"/>
      <c r="CG92" s="131"/>
      <c r="CH92" s="131"/>
      <c r="CI92" s="131"/>
      <c r="CJ92" s="131"/>
      <c r="CK92" s="131"/>
      <c r="CL92" s="131"/>
      <c r="CM92" s="131"/>
      <c r="CN92" s="131"/>
      <c r="CO92" s="131"/>
      <c r="CP92" s="131"/>
      <c r="CQ92" s="131"/>
      <c r="CR92" s="131"/>
      <c r="CS92" s="131"/>
      <c r="CT92" s="131"/>
      <c r="CU92" s="131"/>
      <c r="CV92" s="131"/>
      <c r="CW92" s="131"/>
      <c r="CX92" s="131"/>
      <c r="CY92" s="131"/>
      <c r="CZ92" s="131"/>
      <c r="DA92" s="131"/>
      <c r="DB92" s="131"/>
      <c r="DC92" s="131"/>
      <c r="DD92" s="131"/>
      <c r="DE92" s="131"/>
      <c r="DF92" s="131"/>
      <c r="DG92" s="131"/>
      <c r="DH92" s="131"/>
      <c r="DI92" s="131"/>
      <c r="DJ92" s="131"/>
      <c r="DK92" s="131"/>
      <c r="DL92" s="131"/>
      <c r="DM92" s="131"/>
      <c r="DN92" s="131"/>
      <c r="DO92" s="131"/>
      <c r="DP92" s="131"/>
      <c r="DQ92" s="131"/>
      <c r="DR92" s="131"/>
      <c r="DS92" s="131"/>
      <c r="DT92" s="131"/>
      <c r="DU92" s="131"/>
      <c r="DV92" s="131"/>
      <c r="DW92" s="131"/>
      <c r="DX92" s="131"/>
      <c r="DY92" s="131"/>
      <c r="DZ92" s="131"/>
      <c r="EA92" s="131"/>
      <c r="EB92" s="131"/>
      <c r="EC92" s="131"/>
      <c r="ED92" s="131"/>
      <c r="EE92" s="131"/>
      <c r="EF92" s="131"/>
      <c r="EG92" s="131"/>
      <c r="EH92" s="131"/>
      <c r="EI92" s="131"/>
      <c r="EJ92" s="131"/>
      <c r="EK92" s="131"/>
      <c r="EL92" s="131"/>
      <c r="EM92" s="131"/>
      <c r="EN92" s="131"/>
      <c r="EO92" s="131"/>
      <c r="EP92" s="131"/>
      <c r="EQ92" s="131"/>
      <c r="ER92" s="131"/>
      <c r="ES92" s="131"/>
      <c r="ET92" s="131"/>
      <c r="EU92" s="131"/>
      <c r="EV92" s="131"/>
      <c r="EW92" s="131"/>
      <c r="EX92" s="131"/>
      <c r="EY92" s="131"/>
      <c r="EZ92" s="131"/>
      <c r="FA92" s="131"/>
      <c r="FB92" s="131"/>
      <c r="FC92" s="131"/>
      <c r="FD92" s="131"/>
      <c r="FE92" s="131"/>
      <c r="FF92" s="131"/>
      <c r="FG92" s="131"/>
      <c r="FH92" s="131"/>
      <c r="FI92" s="131"/>
      <c r="FJ92" s="131"/>
      <c r="FK92" s="131"/>
      <c r="FL92" s="131"/>
      <c r="FM92" s="131"/>
      <c r="FN92" s="131"/>
      <c r="FO92" s="131"/>
      <c r="FP92" s="131"/>
      <c r="FQ92" s="131"/>
      <c r="FR92" s="131"/>
      <c r="FS92" s="131"/>
      <c r="FT92" s="131"/>
      <c r="FU92" s="131"/>
      <c r="FV92" s="131"/>
      <c r="FW92" s="131"/>
      <c r="FX92" s="131"/>
      <c r="FY92" s="131"/>
      <c r="FZ92" s="131"/>
      <c r="GA92" s="131"/>
      <c r="GB92" s="131"/>
      <c r="GC92" s="131"/>
      <c r="GD92" s="131"/>
      <c r="GE92" s="131"/>
      <c r="GF92" s="131"/>
      <c r="GG92" s="131"/>
      <c r="GH92" s="131"/>
      <c r="GI92" s="131"/>
      <c r="GJ92" s="131"/>
      <c r="GK92" s="131"/>
      <c r="GL92" s="131"/>
      <c r="GM92" s="131"/>
      <c r="GN92" s="131"/>
      <c r="GO92" s="131"/>
      <c r="GP92" s="131"/>
      <c r="GQ92" s="131"/>
      <c r="GR92" s="131"/>
      <c r="GS92" s="131"/>
      <c r="GT92" s="131"/>
      <c r="GU92" s="131"/>
      <c r="GV92" s="131"/>
      <c r="GW92" s="131"/>
      <c r="GX92" s="131"/>
      <c r="GY92" s="131"/>
      <c r="GZ92" s="131"/>
      <c r="HA92" s="131"/>
      <c r="HB92" s="131"/>
      <c r="HC92" s="131"/>
      <c r="HD92" s="131"/>
      <c r="HE92" s="131"/>
      <c r="HF92" s="131"/>
      <c r="HG92" s="131"/>
      <c r="HH92" s="131"/>
      <c r="HI92" s="131"/>
      <c r="HJ92" s="131"/>
      <c r="HK92" s="131"/>
      <c r="HL92" s="131"/>
      <c r="HM92" s="131"/>
      <c r="HN92" s="131"/>
      <c r="HO92" s="131"/>
      <c r="HP92" s="131"/>
      <c r="HQ92" s="131"/>
      <c r="HR92" s="131"/>
      <c r="HS92" s="131"/>
      <c r="HT92" s="131"/>
      <c r="HU92" s="131"/>
      <c r="HV92" s="131"/>
      <c r="HW92" s="131"/>
      <c r="HX92" s="131"/>
      <c r="HY92" s="131"/>
      <c r="HZ92" s="131"/>
      <c r="IA92" s="131"/>
      <c r="IB92" s="131"/>
      <c r="IC92" s="131"/>
      <c r="ID92" s="131"/>
      <c r="IE92" s="131"/>
      <c r="IF92" s="131"/>
      <c r="IG92" s="131"/>
      <c r="IH92" s="131"/>
      <c r="II92" s="131"/>
      <c r="IJ92" s="131"/>
      <c r="IK92" s="131"/>
      <c r="IL92" s="131"/>
      <c r="IM92" s="131"/>
      <c r="IN92" s="131"/>
      <c r="IO92" s="131"/>
      <c r="IP92" s="131"/>
      <c r="IQ92" s="131"/>
      <c r="IR92" s="131"/>
      <c r="IS92" s="131"/>
      <c r="IT92" s="131"/>
    </row>
  </sheetData>
  <mergeCells count="23">
    <mergeCell ref="D17:I17"/>
    <mergeCell ref="G5:I5"/>
    <mergeCell ref="G6:I6"/>
    <mergeCell ref="D13:I13"/>
    <mergeCell ref="D14:I14"/>
    <mergeCell ref="D15:I15"/>
    <mergeCell ref="C50:I50"/>
    <mergeCell ref="D19:I19"/>
    <mergeCell ref="D21:I21"/>
    <mergeCell ref="B26:I26"/>
    <mergeCell ref="B27:I27"/>
    <mergeCell ref="D32:I32"/>
    <mergeCell ref="D36:I36"/>
    <mergeCell ref="B40:I40"/>
    <mergeCell ref="C42:I42"/>
    <mergeCell ref="C44:I44"/>
    <mergeCell ref="C46:I46"/>
    <mergeCell ref="C48:I48"/>
    <mergeCell ref="C60:I60"/>
    <mergeCell ref="C52:I52"/>
    <mergeCell ref="C54:I54"/>
    <mergeCell ref="C56:I56"/>
    <mergeCell ref="C58:I58"/>
  </mergeCells>
  <hyperlinks>
    <hyperlink ref="C6" r:id="rId1" display="mailto:ured.kolar@gmail.com" xr:uid="{DF8341FD-250F-4A7C-A2F5-BF127C4DCFBD}"/>
    <hyperlink ref="C7" r:id="rId2" display="http://www.projektiranje/" xr:uid="{92259251-104E-4AC0-9978-6F783984BE52}"/>
  </hyperlinks>
  <printOptions horizontalCentered="1"/>
  <pageMargins left="0.98425196850393704" right="0.19685039370078741" top="0.19685039370078741" bottom="0.78740157480314965" header="0.39370078740157483" footer="0.51181102362204722"/>
  <pageSetup paperSize="9" scale="95" firstPageNumber="0" orientation="portrait" verticalDpi="300" r:id="rId3"/>
  <headerFooter differentFirst="1" alignWithMargins="0">
    <oddHeader>&amp;L         NARUČITELJ:
        Općina Koprivnički Bregi&amp;C&amp;K01+000TROŠKOVNIK
GRAĐEVINSKO-OBRTNIČKI RADOVI&amp;RGRAĐEVINA:
Izvanredno održavanje ceste</oddHeader>
    <oddFooter>&amp;CT.D. 02/2026
 veljača 2026.&amp;RStranica &amp;P od &amp;N</oddFooter>
    <firstFooter>&amp;CKoprivnica, veljača 2026.</firstFooter>
  </headerFooter>
  <rowBreaks count="1" manualBreakCount="1">
    <brk id="38" max="16383" man="1"/>
  </rowBreak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F7422-5C24-4882-AE32-B2182DCE5C19}">
  <dimension ref="A1:M89"/>
  <sheetViews>
    <sheetView view="pageBreakPreview" zoomScale="130" zoomScaleNormal="70" zoomScaleSheetLayoutView="130" workbookViewId="0">
      <selection activeCell="F12" sqref="F12"/>
    </sheetView>
  </sheetViews>
  <sheetFormatPr defaultRowHeight="14.25" x14ac:dyDescent="0.2"/>
  <cols>
    <col min="1" max="1" width="7" style="63" customWidth="1"/>
    <col min="2" max="2" width="2.28515625" style="13" customWidth="1"/>
    <col min="3" max="3" width="3.28515625" style="13" customWidth="1"/>
    <col min="4" max="4" width="40.7109375" style="13" customWidth="1"/>
    <col min="5" max="5" width="5" style="13" customWidth="1"/>
    <col min="6" max="6" width="11.140625" style="13" customWidth="1"/>
    <col min="7" max="7" width="10" style="13" customWidth="1"/>
    <col min="8" max="8" width="13.7109375" style="13" customWidth="1"/>
    <col min="9" max="9" width="9.140625" style="13"/>
    <col min="10" max="10" width="13.7109375" style="14" bestFit="1" customWidth="1"/>
    <col min="11" max="11" width="14.85546875" style="14" bestFit="1" customWidth="1"/>
    <col min="12" max="12" width="9.140625" style="13"/>
    <col min="13" max="13" width="13.85546875" style="13" customWidth="1"/>
    <col min="14" max="15" width="9.140625" style="13"/>
    <col min="16" max="16" width="13.5703125" style="13" bestFit="1" customWidth="1"/>
    <col min="17" max="16384" width="9.140625" style="13"/>
  </cols>
  <sheetData>
    <row r="1" spans="1:12" s="10" customFormat="1" ht="28.5" customHeight="1" thickTop="1" thickBot="1" x14ac:dyDescent="0.25">
      <c r="A1" s="217" t="s">
        <v>0</v>
      </c>
      <c r="B1" s="218"/>
      <c r="C1" s="219"/>
      <c r="D1" s="42" t="s">
        <v>1</v>
      </c>
      <c r="E1" s="42" t="s">
        <v>17</v>
      </c>
      <c r="F1" s="43" t="s">
        <v>2</v>
      </c>
      <c r="G1" s="43" t="s">
        <v>18</v>
      </c>
      <c r="H1" s="43" t="s">
        <v>3</v>
      </c>
      <c r="J1" s="11"/>
      <c r="K1" s="11"/>
    </row>
    <row r="2" spans="1:12" ht="15.75" thickTop="1" x14ac:dyDescent="0.25">
      <c r="A2" s="59"/>
      <c r="B2" s="18"/>
      <c r="C2" s="18"/>
      <c r="D2" s="7"/>
      <c r="E2" s="19"/>
      <c r="F2" s="16"/>
      <c r="G2" s="19"/>
      <c r="H2" s="12"/>
    </row>
    <row r="3" spans="1:12" ht="15" x14ac:dyDescent="0.25">
      <c r="A3" s="49" t="s">
        <v>4</v>
      </c>
      <c r="B3" s="27"/>
      <c r="C3" s="27"/>
      <c r="D3" s="28" t="s">
        <v>20</v>
      </c>
      <c r="E3" s="15"/>
      <c r="F3" s="14"/>
      <c r="G3" s="15"/>
      <c r="H3" s="17"/>
    </row>
    <row r="4" spans="1:12" ht="15" x14ac:dyDescent="0.25">
      <c r="A4" s="60"/>
      <c r="B4" s="2"/>
      <c r="C4" s="2"/>
      <c r="D4" s="22"/>
      <c r="E4" s="14"/>
      <c r="F4" s="15"/>
      <c r="G4" s="17"/>
      <c r="H4" s="6"/>
      <c r="I4"/>
      <c r="J4"/>
    </row>
    <row r="5" spans="1:12" x14ac:dyDescent="0.2">
      <c r="A5" s="106" t="s">
        <v>33</v>
      </c>
      <c r="B5" s="2"/>
      <c r="C5" s="2"/>
      <c r="D5" s="48" t="s">
        <v>52</v>
      </c>
      <c r="E5" s="3"/>
      <c r="F5" s="45"/>
      <c r="G5" s="6"/>
      <c r="H5" s="6"/>
    </row>
    <row r="6" spans="1:12" ht="60" x14ac:dyDescent="0.2">
      <c r="A6" s="60"/>
      <c r="B6" s="2"/>
      <c r="C6" s="2"/>
      <c r="D6" s="1" t="s">
        <v>11</v>
      </c>
      <c r="E6" s="26" t="s">
        <v>10</v>
      </c>
      <c r="F6" s="34">
        <v>30</v>
      </c>
      <c r="G6" s="35"/>
      <c r="H6" s="105">
        <f t="shared" ref="H6" si="0">G6*F6</f>
        <v>0</v>
      </c>
    </row>
    <row r="7" spans="1:12" x14ac:dyDescent="0.2">
      <c r="A7" s="61"/>
      <c r="B7" s="9"/>
      <c r="C7" s="9"/>
      <c r="D7" s="1"/>
      <c r="E7" s="51"/>
      <c r="F7" s="55"/>
      <c r="G7" s="56"/>
      <c r="H7" s="55"/>
      <c r="J7" s="13"/>
      <c r="K7" s="13"/>
    </row>
    <row r="8" spans="1:12" x14ac:dyDescent="0.2">
      <c r="A8" s="106" t="s">
        <v>34</v>
      </c>
      <c r="B8" s="2"/>
      <c r="C8" s="2"/>
      <c r="D8" s="48" t="s">
        <v>22</v>
      </c>
      <c r="E8" s="3"/>
      <c r="F8" s="45"/>
      <c r="G8" s="6"/>
      <c r="H8" s="21"/>
    </row>
    <row r="9" spans="1:12" ht="60" x14ac:dyDescent="0.2">
      <c r="A9" s="61"/>
      <c r="B9" s="9"/>
      <c r="C9" s="9"/>
      <c r="D9" s="1" t="s">
        <v>53</v>
      </c>
      <c r="E9" s="26" t="s">
        <v>28</v>
      </c>
      <c r="F9" s="21">
        <v>1</v>
      </c>
      <c r="G9" s="54"/>
      <c r="H9" s="105">
        <f t="shared" ref="H9" si="1">G9*F9</f>
        <v>0</v>
      </c>
      <c r="J9" s="13"/>
      <c r="K9" s="13"/>
    </row>
    <row r="10" spans="1:12" x14ac:dyDescent="0.2">
      <c r="A10" s="61"/>
      <c r="B10" s="9"/>
      <c r="C10" s="9"/>
      <c r="D10" s="1"/>
      <c r="H10" s="102"/>
      <c r="J10" s="13"/>
      <c r="K10" s="13"/>
    </row>
    <row r="11" spans="1:12" s="10" customFormat="1" ht="15" x14ac:dyDescent="0.25">
      <c r="A11" s="106" t="s">
        <v>35</v>
      </c>
      <c r="B11" s="46"/>
      <c r="C11" s="46"/>
      <c r="D11" s="47" t="s">
        <v>61</v>
      </c>
      <c r="E11" s="14"/>
      <c r="F11" s="15"/>
      <c r="G11" s="17"/>
      <c r="H11" s="103"/>
      <c r="I11" s="17"/>
      <c r="K11" s="104"/>
      <c r="L11" s="104"/>
    </row>
    <row r="12" spans="1:12" ht="73.5" x14ac:dyDescent="0.2">
      <c r="A12" s="60"/>
      <c r="B12" s="2"/>
      <c r="C12" s="2"/>
      <c r="D12" s="1" t="s">
        <v>62</v>
      </c>
      <c r="E12" s="26" t="s">
        <v>8</v>
      </c>
      <c r="F12" s="34">
        <v>400</v>
      </c>
      <c r="G12" s="35"/>
      <c r="H12" s="105">
        <f>G12*F12</f>
        <v>0</v>
      </c>
      <c r="J12" s="13"/>
      <c r="K12" s="99"/>
      <c r="L12" s="99"/>
    </row>
    <row r="13" spans="1:12" x14ac:dyDescent="0.2">
      <c r="A13" s="61"/>
      <c r="B13" s="9"/>
      <c r="C13" s="9"/>
      <c r="D13" s="1"/>
      <c r="E13" s="51"/>
      <c r="F13" s="55"/>
      <c r="G13" s="56"/>
      <c r="H13" s="55"/>
      <c r="J13" s="13"/>
      <c r="K13" s="13"/>
    </row>
    <row r="14" spans="1:12" ht="16.5" customHeight="1" x14ac:dyDescent="0.2">
      <c r="A14" s="62"/>
      <c r="B14" s="58"/>
      <c r="C14" s="58"/>
      <c r="D14" s="216" t="s">
        <v>20</v>
      </c>
      <c r="E14" s="216"/>
      <c r="F14" s="57" t="s">
        <v>16</v>
      </c>
      <c r="G14" s="58"/>
      <c r="H14" s="111">
        <f>SUM(H5:H13)</f>
        <v>0</v>
      </c>
    </row>
    <row r="15" spans="1:12" ht="16.5" customHeight="1" thickBot="1" x14ac:dyDescent="0.25">
      <c r="A15" s="59"/>
      <c r="B15" s="81"/>
      <c r="C15" s="81"/>
      <c r="D15" s="4"/>
      <c r="E15" s="4"/>
      <c r="F15" s="7"/>
      <c r="G15" s="81"/>
      <c r="H15" s="82"/>
    </row>
    <row r="16" spans="1:12" s="10" customFormat="1" ht="28.5" customHeight="1" thickTop="1" thickBot="1" x14ac:dyDescent="0.25">
      <c r="A16" s="217" t="s">
        <v>0</v>
      </c>
      <c r="B16" s="218"/>
      <c r="C16" s="219"/>
      <c r="D16" s="42" t="s">
        <v>1</v>
      </c>
      <c r="E16" s="42" t="s">
        <v>17</v>
      </c>
      <c r="F16" s="43" t="s">
        <v>2</v>
      </c>
      <c r="G16" s="43" t="s">
        <v>18</v>
      </c>
      <c r="H16" s="43" t="s">
        <v>3</v>
      </c>
      <c r="J16" s="11"/>
      <c r="K16" s="11"/>
    </row>
    <row r="17" spans="1:12" ht="15" thickTop="1" x14ac:dyDescent="0.2">
      <c r="A17" s="61"/>
      <c r="B17" s="9"/>
      <c r="C17" s="9"/>
      <c r="D17" s="1"/>
      <c r="E17" s="3"/>
      <c r="F17" s="21"/>
      <c r="G17" s="54"/>
      <c r="H17" s="21"/>
      <c r="J17" s="13"/>
      <c r="K17" s="13"/>
    </row>
    <row r="18" spans="1:12" ht="15" x14ac:dyDescent="0.25">
      <c r="A18" s="49" t="s">
        <v>5</v>
      </c>
      <c r="B18" s="27"/>
      <c r="C18" s="27"/>
      <c r="D18" s="28" t="s">
        <v>23</v>
      </c>
      <c r="E18" s="15"/>
      <c r="F18" s="14"/>
      <c r="G18" s="15"/>
      <c r="H18" s="17"/>
    </row>
    <row r="19" spans="1:12" x14ac:dyDescent="0.2">
      <c r="A19" s="61"/>
      <c r="B19" s="9"/>
      <c r="C19" s="9"/>
      <c r="D19" s="1"/>
      <c r="E19" s="3"/>
      <c r="F19" s="21"/>
      <c r="G19" s="54"/>
      <c r="H19" s="21"/>
      <c r="J19" s="13"/>
      <c r="K19" s="13"/>
    </row>
    <row r="20" spans="1:12" x14ac:dyDescent="0.2">
      <c r="A20" s="47" t="s">
        <v>36</v>
      </c>
      <c r="B20" s="50"/>
      <c r="C20" s="48"/>
      <c r="D20" s="48" t="s">
        <v>24</v>
      </c>
      <c r="E20" s="3"/>
      <c r="F20" s="45"/>
      <c r="G20" s="6"/>
      <c r="H20" s="6"/>
      <c r="J20" s="13"/>
      <c r="K20" s="13"/>
    </row>
    <row r="21" spans="1:12" ht="48" x14ac:dyDescent="0.2">
      <c r="A21" s="107"/>
      <c r="B21" s="66"/>
      <c r="C21" s="66"/>
      <c r="D21" s="60" t="s">
        <v>19</v>
      </c>
      <c r="E21" s="32" t="s">
        <v>8</v>
      </c>
      <c r="F21" s="33">
        <v>400</v>
      </c>
      <c r="G21" s="67"/>
      <c r="H21" s="112">
        <f t="shared" ref="H21" si="2">G21*F21</f>
        <v>0</v>
      </c>
      <c r="J21" s="44"/>
    </row>
    <row r="22" spans="1:12" x14ac:dyDescent="0.2">
      <c r="A22" s="61"/>
      <c r="B22" s="9"/>
      <c r="C22" s="9"/>
      <c r="D22" s="1"/>
      <c r="E22" s="3"/>
      <c r="F22" s="21"/>
      <c r="G22" s="54"/>
      <c r="H22" s="113"/>
      <c r="J22" s="13"/>
      <c r="K22" s="99"/>
      <c r="L22" s="99"/>
    </row>
    <row r="23" spans="1:12" x14ac:dyDescent="0.2">
      <c r="A23" s="47" t="s">
        <v>48</v>
      </c>
      <c r="B23" s="2"/>
      <c r="C23" s="2"/>
      <c r="D23" s="48" t="s">
        <v>54</v>
      </c>
      <c r="E23" s="3"/>
      <c r="F23" s="100"/>
      <c r="G23" s="6"/>
      <c r="H23" s="114"/>
      <c r="J23" s="13"/>
      <c r="K23" s="99"/>
      <c r="L23" s="99"/>
    </row>
    <row r="24" spans="1:12" ht="96" x14ac:dyDescent="0.2">
      <c r="A24" s="106" t="s">
        <v>56</v>
      </c>
      <c r="B24" s="2"/>
      <c r="C24" s="1"/>
      <c r="D24" s="1" t="s">
        <v>57</v>
      </c>
      <c r="E24" s="26" t="s">
        <v>12</v>
      </c>
      <c r="F24" s="34">
        <v>90</v>
      </c>
      <c r="G24" s="67"/>
      <c r="H24" s="115">
        <f t="shared" ref="H24" si="3">G24*F24</f>
        <v>0</v>
      </c>
      <c r="J24" s="13"/>
      <c r="K24" s="99"/>
      <c r="L24" s="99"/>
    </row>
    <row r="25" spans="1:12" ht="72" x14ac:dyDescent="0.2">
      <c r="A25" s="106" t="s">
        <v>58</v>
      </c>
      <c r="B25" s="2"/>
      <c r="C25" s="1"/>
      <c r="D25" s="1" t="s">
        <v>55</v>
      </c>
      <c r="E25" s="36" t="s">
        <v>8</v>
      </c>
      <c r="F25" s="101">
        <v>180</v>
      </c>
      <c r="G25" s="67"/>
      <c r="H25" s="112">
        <f>G25*F25</f>
        <v>0</v>
      </c>
      <c r="J25" s="13"/>
      <c r="K25" s="99"/>
      <c r="L25" s="99"/>
    </row>
    <row r="26" spans="1:12" x14ac:dyDescent="0.2">
      <c r="A26" s="60"/>
      <c r="B26" s="2"/>
      <c r="C26" s="1"/>
      <c r="D26" s="1"/>
      <c r="E26" s="51"/>
      <c r="F26" s="52"/>
      <c r="G26" s="53"/>
      <c r="H26" s="53"/>
      <c r="J26" s="13"/>
      <c r="K26" s="13"/>
    </row>
    <row r="27" spans="1:12" ht="16.5" customHeight="1" x14ac:dyDescent="0.2">
      <c r="A27" s="62"/>
      <c r="B27" s="58"/>
      <c r="C27" s="58"/>
      <c r="D27" s="216" t="s">
        <v>23</v>
      </c>
      <c r="E27" s="216"/>
      <c r="F27" s="57" t="s">
        <v>16</v>
      </c>
      <c r="G27" s="58"/>
      <c r="H27" s="111">
        <f>SUM(H20:H26)</f>
        <v>0</v>
      </c>
    </row>
    <row r="28" spans="1:12" x14ac:dyDescent="0.2">
      <c r="A28" s="61"/>
      <c r="B28" s="9"/>
      <c r="C28" s="9"/>
      <c r="D28" s="1"/>
      <c r="E28" s="3"/>
      <c r="F28" s="21"/>
      <c r="G28" s="54"/>
      <c r="H28" s="21"/>
      <c r="J28" s="13"/>
      <c r="K28" s="13"/>
    </row>
    <row r="29" spans="1:12" x14ac:dyDescent="0.2">
      <c r="A29" s="61"/>
      <c r="B29" s="9"/>
      <c r="C29" s="9"/>
      <c r="D29" s="1"/>
      <c r="E29" s="3"/>
      <c r="F29" s="21"/>
      <c r="G29" s="54"/>
      <c r="H29" s="21"/>
      <c r="J29" s="13"/>
      <c r="K29" s="13"/>
    </row>
    <row r="30" spans="1:12" ht="15" x14ac:dyDescent="0.25">
      <c r="A30" s="49" t="s">
        <v>6</v>
      </c>
      <c r="B30" s="27"/>
      <c r="C30" s="27"/>
      <c r="D30" s="28" t="s">
        <v>25</v>
      </c>
      <c r="E30" s="15"/>
      <c r="F30" s="14"/>
      <c r="G30" s="15"/>
      <c r="H30" s="17"/>
    </row>
    <row r="31" spans="1:12" x14ac:dyDescent="0.2">
      <c r="A31" s="60"/>
      <c r="B31" s="2"/>
      <c r="C31" s="1"/>
      <c r="D31" s="1"/>
      <c r="E31" s="3"/>
      <c r="F31" s="45"/>
      <c r="G31" s="6"/>
      <c r="H31" s="6"/>
      <c r="J31" s="13"/>
      <c r="K31" s="13"/>
    </row>
    <row r="32" spans="1:12" x14ac:dyDescent="0.2">
      <c r="A32" s="108" t="s">
        <v>37</v>
      </c>
      <c r="B32" s="2"/>
      <c r="C32" s="1"/>
      <c r="D32" s="48" t="s">
        <v>39</v>
      </c>
      <c r="E32" s="3"/>
      <c r="F32" s="45"/>
      <c r="G32" s="6"/>
      <c r="H32" s="6"/>
      <c r="J32" s="13"/>
      <c r="K32" s="13"/>
    </row>
    <row r="33" spans="1:12" ht="48" x14ac:dyDescent="0.2">
      <c r="A33" s="109"/>
      <c r="B33" s="9"/>
      <c r="C33" s="9"/>
      <c r="D33" s="1" t="s">
        <v>13</v>
      </c>
      <c r="E33" s="26" t="s">
        <v>10</v>
      </c>
      <c r="F33" s="70">
        <v>220</v>
      </c>
      <c r="G33" s="37"/>
      <c r="H33" s="116">
        <f t="shared" ref="H33" si="4">G33*F33</f>
        <v>0</v>
      </c>
      <c r="J33" s="13"/>
      <c r="K33" s="13"/>
    </row>
    <row r="34" spans="1:12" x14ac:dyDescent="0.2">
      <c r="A34" s="109"/>
      <c r="B34" s="9"/>
      <c r="C34" s="9"/>
      <c r="D34" s="1"/>
      <c r="E34" s="51"/>
      <c r="F34" s="69"/>
      <c r="G34" s="55"/>
      <c r="H34" s="113"/>
      <c r="J34" s="13"/>
      <c r="K34" s="13"/>
    </row>
    <row r="35" spans="1:12" x14ac:dyDescent="0.2">
      <c r="A35" s="108" t="s">
        <v>38</v>
      </c>
      <c r="B35" s="9"/>
      <c r="C35" s="9"/>
      <c r="D35" s="48" t="s">
        <v>29</v>
      </c>
      <c r="E35" s="3"/>
      <c r="F35" s="65"/>
      <c r="G35" s="21"/>
      <c r="H35" s="113"/>
      <c r="J35" s="13"/>
      <c r="K35" s="13"/>
    </row>
    <row r="36" spans="1:12" ht="48" x14ac:dyDescent="0.2">
      <c r="A36" s="13"/>
      <c r="B36" s="9"/>
      <c r="C36" s="9"/>
      <c r="D36" s="1" t="s">
        <v>30</v>
      </c>
      <c r="E36" s="3"/>
      <c r="F36" s="65"/>
      <c r="G36" s="21"/>
      <c r="H36" s="113"/>
    </row>
    <row r="37" spans="1:12" x14ac:dyDescent="0.2">
      <c r="A37" s="13"/>
      <c r="B37" s="9"/>
      <c r="C37" s="9"/>
      <c r="D37" s="83" t="s">
        <v>32</v>
      </c>
      <c r="E37" s="84" t="s">
        <v>15</v>
      </c>
      <c r="F37" s="70">
        <v>8</v>
      </c>
      <c r="G37" s="37"/>
      <c r="H37" s="116">
        <f t="shared" ref="H37:H38" si="5">G37*F37</f>
        <v>0</v>
      </c>
    </row>
    <row r="38" spans="1:12" x14ac:dyDescent="0.2">
      <c r="A38" s="13"/>
      <c r="B38" s="9"/>
      <c r="C38" s="9"/>
      <c r="D38" s="83" t="s">
        <v>31</v>
      </c>
      <c r="E38" s="85" t="s">
        <v>15</v>
      </c>
      <c r="F38" s="70">
        <v>8</v>
      </c>
      <c r="G38" s="86"/>
      <c r="H38" s="116">
        <f t="shared" si="5"/>
        <v>0</v>
      </c>
    </row>
    <row r="39" spans="1:12" x14ac:dyDescent="0.2">
      <c r="A39" s="13"/>
      <c r="B39" s="9"/>
      <c r="C39" s="9"/>
      <c r="D39" s="1"/>
      <c r="E39" s="51"/>
      <c r="F39" s="69"/>
      <c r="G39" s="55"/>
      <c r="H39" s="21"/>
      <c r="J39" s="13"/>
      <c r="K39" s="13"/>
    </row>
    <row r="40" spans="1:12" ht="16.5" customHeight="1" x14ac:dyDescent="0.2">
      <c r="A40" s="62"/>
      <c r="B40" s="58"/>
      <c r="C40" s="58"/>
      <c r="D40" s="216" t="s">
        <v>25</v>
      </c>
      <c r="E40" s="216"/>
      <c r="F40" s="57" t="s">
        <v>16</v>
      </c>
      <c r="G40" s="58"/>
      <c r="H40" s="111">
        <f>SUM(H33:H39)</f>
        <v>0</v>
      </c>
    </row>
    <row r="41" spans="1:12" ht="15" thickBot="1" x14ac:dyDescent="0.25">
      <c r="A41" s="61"/>
      <c r="B41" s="9"/>
      <c r="C41" s="9"/>
      <c r="D41" s="1"/>
      <c r="E41" s="3"/>
      <c r="F41" s="21"/>
      <c r="G41" s="54"/>
      <c r="H41" s="21"/>
      <c r="J41" s="13"/>
      <c r="K41" s="13"/>
    </row>
    <row r="42" spans="1:12" s="10" customFormat="1" ht="28.5" customHeight="1" thickTop="1" thickBot="1" x14ac:dyDescent="0.25">
      <c r="A42" s="217" t="s">
        <v>0</v>
      </c>
      <c r="B42" s="218"/>
      <c r="C42" s="219"/>
      <c r="D42" s="42" t="s">
        <v>1</v>
      </c>
      <c r="E42" s="42" t="s">
        <v>17</v>
      </c>
      <c r="F42" s="43" t="s">
        <v>2</v>
      </c>
      <c r="G42" s="43" t="s">
        <v>18</v>
      </c>
      <c r="H42" s="43" t="s">
        <v>3</v>
      </c>
      <c r="J42" s="11"/>
      <c r="K42" s="11"/>
    </row>
    <row r="43" spans="1:12" ht="15" thickTop="1" x14ac:dyDescent="0.2">
      <c r="A43" s="61"/>
      <c r="B43" s="9"/>
      <c r="C43" s="9"/>
      <c r="D43" s="1"/>
      <c r="E43" s="3"/>
      <c r="F43" s="21"/>
      <c r="G43" s="54"/>
      <c r="H43" s="21"/>
      <c r="J43" s="13"/>
      <c r="K43" s="13"/>
    </row>
    <row r="44" spans="1:12" ht="15" x14ac:dyDescent="0.25">
      <c r="A44" s="49" t="s">
        <v>7</v>
      </c>
      <c r="B44" s="27"/>
      <c r="C44" s="27"/>
      <c r="D44" s="28" t="s">
        <v>26</v>
      </c>
      <c r="E44" s="15"/>
      <c r="F44" s="14"/>
      <c r="G44" s="15"/>
      <c r="H44" s="17"/>
    </row>
    <row r="45" spans="1:12" x14ac:dyDescent="0.2">
      <c r="A45" s="61"/>
      <c r="B45" s="9"/>
      <c r="C45" s="9"/>
      <c r="D45" s="1"/>
      <c r="E45" s="3"/>
      <c r="F45" s="21"/>
      <c r="G45" s="54"/>
      <c r="H45" s="21"/>
      <c r="J45" s="13"/>
      <c r="K45" s="13"/>
    </row>
    <row r="46" spans="1:12" ht="24" x14ac:dyDescent="0.2">
      <c r="A46" s="68" t="s">
        <v>40</v>
      </c>
      <c r="B46" s="9"/>
      <c r="C46" s="9"/>
      <c r="D46" s="48" t="s">
        <v>59</v>
      </c>
      <c r="E46" s="3"/>
      <c r="F46" s="21"/>
      <c r="G46" s="54"/>
      <c r="H46" s="21"/>
      <c r="J46" s="13"/>
      <c r="K46" s="99"/>
      <c r="L46" s="99"/>
    </row>
    <row r="47" spans="1:12" ht="132" x14ac:dyDescent="0.2">
      <c r="A47" s="106"/>
      <c r="B47" s="2"/>
      <c r="C47" s="1"/>
      <c r="D47" s="1" t="s">
        <v>60</v>
      </c>
      <c r="E47" s="26" t="s">
        <v>12</v>
      </c>
      <c r="F47" s="34">
        <v>90</v>
      </c>
      <c r="G47" s="35"/>
      <c r="H47" s="115">
        <f t="shared" ref="H47" si="6">G47*F47</f>
        <v>0</v>
      </c>
      <c r="J47" s="13"/>
      <c r="K47" s="99"/>
      <c r="L47" s="99"/>
    </row>
    <row r="48" spans="1:12" x14ac:dyDescent="0.2">
      <c r="A48" s="106"/>
      <c r="B48" s="2"/>
      <c r="C48" s="1"/>
      <c r="D48" s="1"/>
      <c r="E48" s="3"/>
      <c r="F48" s="45"/>
      <c r="G48" s="22"/>
      <c r="H48" s="114"/>
      <c r="J48" s="13"/>
      <c r="K48" s="99"/>
      <c r="L48" s="99"/>
    </row>
    <row r="49" spans="1:11" x14ac:dyDescent="0.2">
      <c r="A49" s="68" t="s">
        <v>41</v>
      </c>
      <c r="B49" s="9"/>
      <c r="C49" s="9"/>
      <c r="D49" s="48" t="s">
        <v>42</v>
      </c>
      <c r="E49" s="3"/>
      <c r="F49" s="21"/>
      <c r="G49" s="54"/>
      <c r="H49" s="113"/>
      <c r="J49" s="13"/>
      <c r="K49" s="13"/>
    </row>
    <row r="50" spans="1:11" ht="24" x14ac:dyDescent="0.2">
      <c r="A50" s="106"/>
      <c r="B50" s="2"/>
      <c r="C50" s="1"/>
      <c r="D50" s="1" t="s">
        <v>63</v>
      </c>
      <c r="E50" s="32" t="s">
        <v>8</v>
      </c>
      <c r="F50" s="34">
        <v>1680</v>
      </c>
      <c r="G50" s="35"/>
      <c r="H50" s="115">
        <f t="shared" ref="H50" si="7">G50*F50</f>
        <v>0</v>
      </c>
      <c r="J50" s="13"/>
      <c r="K50" s="13"/>
    </row>
    <row r="51" spans="1:11" x14ac:dyDescent="0.2">
      <c r="A51" s="106"/>
      <c r="B51" s="2"/>
      <c r="C51" s="1"/>
      <c r="D51" s="1"/>
      <c r="E51" s="3"/>
      <c r="F51" s="45"/>
      <c r="G51" s="6"/>
      <c r="H51" s="114"/>
      <c r="J51" s="13"/>
      <c r="K51" s="13"/>
    </row>
    <row r="52" spans="1:11" ht="26.25" customHeight="1" x14ac:dyDescent="0.2">
      <c r="A52" s="110" t="s">
        <v>43</v>
      </c>
      <c r="B52" s="50"/>
      <c r="C52" s="48"/>
      <c r="D52" s="48" t="s">
        <v>44</v>
      </c>
      <c r="E52" s="3"/>
      <c r="F52" s="45"/>
      <c r="G52" s="6"/>
      <c r="H52" s="114"/>
      <c r="J52" s="13"/>
      <c r="K52" s="13"/>
    </row>
    <row r="53" spans="1:11" ht="73.5" x14ac:dyDescent="0.2">
      <c r="B53" s="22"/>
      <c r="C53" s="22"/>
      <c r="D53" s="23" t="s">
        <v>65</v>
      </c>
      <c r="E53" s="30" t="s">
        <v>8</v>
      </c>
      <c r="F53" s="31">
        <v>1680</v>
      </c>
      <c r="G53" s="29"/>
      <c r="H53" s="115">
        <f t="shared" ref="H53" si="8">G53*F53</f>
        <v>0</v>
      </c>
      <c r="J53" s="13"/>
      <c r="K53" s="13"/>
    </row>
    <row r="54" spans="1:11" x14ac:dyDescent="0.2">
      <c r="B54" s="22"/>
      <c r="C54" s="22"/>
      <c r="D54" s="23"/>
      <c r="E54" s="40"/>
      <c r="F54" s="41"/>
      <c r="G54" s="24"/>
      <c r="H54" s="114"/>
      <c r="J54" s="13"/>
      <c r="K54" s="13"/>
    </row>
    <row r="55" spans="1:11" ht="24" x14ac:dyDescent="0.2">
      <c r="A55" s="110" t="s">
        <v>45</v>
      </c>
      <c r="B55" s="22"/>
      <c r="C55" s="22"/>
      <c r="D55" s="87" t="s">
        <v>46</v>
      </c>
      <c r="E55" s="40"/>
      <c r="F55" s="41"/>
      <c r="G55" s="24"/>
      <c r="H55" s="114"/>
      <c r="J55" s="13"/>
      <c r="K55" s="13"/>
    </row>
    <row r="56" spans="1:11" ht="60" x14ac:dyDescent="0.2">
      <c r="A56" s="13"/>
      <c r="B56" s="1"/>
      <c r="C56" s="1"/>
      <c r="D56" s="1" t="s">
        <v>64</v>
      </c>
      <c r="E56" s="30" t="s">
        <v>8</v>
      </c>
      <c r="F56" s="31">
        <v>1680</v>
      </c>
      <c r="G56" s="29"/>
      <c r="H56" s="115">
        <f t="shared" ref="H56" si="9">G56*F56</f>
        <v>0</v>
      </c>
      <c r="J56" s="13"/>
      <c r="K56" s="13"/>
    </row>
    <row r="57" spans="1:11" x14ac:dyDescent="0.2">
      <c r="A57" s="68"/>
      <c r="B57" s="9"/>
      <c r="C57" s="9"/>
      <c r="D57" s="1"/>
      <c r="E57" s="51"/>
      <c r="F57" s="69"/>
      <c r="G57" s="55"/>
      <c r="H57" s="55"/>
      <c r="J57" s="13"/>
      <c r="K57" s="13"/>
    </row>
    <row r="58" spans="1:11" ht="16.5" customHeight="1" x14ac:dyDescent="0.2">
      <c r="A58" s="62"/>
      <c r="B58" s="58"/>
      <c r="C58" s="58"/>
      <c r="D58" s="216" t="s">
        <v>26</v>
      </c>
      <c r="E58" s="216"/>
      <c r="F58" s="57" t="s">
        <v>16</v>
      </c>
      <c r="G58" s="58"/>
      <c r="H58" s="111">
        <f>SUM(H47:H57)</f>
        <v>0</v>
      </c>
    </row>
    <row r="59" spans="1:11" x14ac:dyDescent="0.2">
      <c r="A59" s="61"/>
      <c r="B59" s="9"/>
      <c r="C59" s="9"/>
      <c r="D59" s="1"/>
      <c r="E59" s="3"/>
      <c r="F59" s="21"/>
      <c r="G59" s="54"/>
      <c r="H59" s="21"/>
      <c r="J59" s="13"/>
      <c r="K59" s="13"/>
    </row>
    <row r="60" spans="1:11" x14ac:dyDescent="0.2">
      <c r="A60" s="61"/>
      <c r="B60" s="9"/>
      <c r="C60" s="9"/>
      <c r="D60" s="1"/>
      <c r="E60" s="3"/>
      <c r="F60" s="21"/>
      <c r="G60" s="54"/>
      <c r="H60" s="21"/>
      <c r="J60" s="13"/>
      <c r="K60" s="13"/>
    </row>
    <row r="61" spans="1:11" ht="15" x14ac:dyDescent="0.25">
      <c r="A61" s="49" t="s">
        <v>9</v>
      </c>
      <c r="B61" s="27"/>
      <c r="C61" s="27"/>
      <c r="D61" s="28" t="s">
        <v>21</v>
      </c>
      <c r="E61" s="15"/>
      <c r="F61" s="14"/>
      <c r="G61" s="15"/>
      <c r="H61" s="17"/>
    </row>
    <row r="63" spans="1:11" ht="24" customHeight="1" x14ac:dyDescent="0.25">
      <c r="A63" s="47" t="s">
        <v>47</v>
      </c>
      <c r="B63" s="20"/>
      <c r="C63" s="20"/>
      <c r="D63" s="48" t="s">
        <v>27</v>
      </c>
    </row>
    <row r="64" spans="1:11" ht="24" x14ac:dyDescent="0.2">
      <c r="A64" s="61"/>
      <c r="B64" s="9"/>
      <c r="C64" s="9"/>
      <c r="D64" s="1" t="s">
        <v>14</v>
      </c>
      <c r="E64" s="26" t="s">
        <v>12</v>
      </c>
      <c r="F64" s="70">
        <v>15</v>
      </c>
      <c r="G64" s="37"/>
      <c r="H64" s="117">
        <f>G64*F64</f>
        <v>0</v>
      </c>
      <c r="J64" s="13"/>
      <c r="K64" s="13"/>
    </row>
    <row r="65" spans="1:13" x14ac:dyDescent="0.2">
      <c r="A65" s="68"/>
      <c r="B65" s="9"/>
      <c r="C65" s="9"/>
      <c r="D65" s="1"/>
      <c r="E65" s="51"/>
      <c r="F65" s="69"/>
      <c r="G65" s="55"/>
      <c r="H65" s="55"/>
      <c r="J65" s="13"/>
      <c r="K65" s="13"/>
    </row>
    <row r="66" spans="1:13" ht="16.5" customHeight="1" x14ac:dyDescent="0.2">
      <c r="A66" s="62"/>
      <c r="B66" s="58"/>
      <c r="C66" s="58"/>
      <c r="D66" s="216" t="s">
        <v>21</v>
      </c>
      <c r="E66" s="216"/>
      <c r="F66" s="57" t="s">
        <v>16</v>
      </c>
      <c r="G66" s="58"/>
      <c r="H66" s="111">
        <f>SUM(H62:H65)</f>
        <v>0</v>
      </c>
    </row>
    <row r="67" spans="1:13" x14ac:dyDescent="0.2">
      <c r="A67" s="61"/>
      <c r="B67" s="9"/>
      <c r="C67" s="9"/>
      <c r="D67" s="1"/>
      <c r="E67" s="3"/>
      <c r="F67" s="21"/>
      <c r="G67" s="54"/>
      <c r="H67" s="21"/>
      <c r="J67" s="13"/>
      <c r="K67" s="13"/>
    </row>
    <row r="68" spans="1:13" x14ac:dyDescent="0.2">
      <c r="A68" s="61"/>
      <c r="B68" s="9"/>
      <c r="C68" s="9"/>
      <c r="D68" s="1"/>
      <c r="E68" s="3"/>
      <c r="F68" s="21"/>
      <c r="G68" s="54"/>
      <c r="H68" s="21"/>
      <c r="J68" s="13"/>
      <c r="K68" s="13"/>
    </row>
    <row r="69" spans="1:13" x14ac:dyDescent="0.2">
      <c r="A69" s="61"/>
      <c r="B69" s="9"/>
      <c r="C69" s="9"/>
      <c r="D69" s="1"/>
      <c r="E69" s="3"/>
      <c r="F69" s="21"/>
      <c r="G69" s="54"/>
      <c r="H69" s="21"/>
      <c r="J69" s="13"/>
      <c r="K69" s="13"/>
    </row>
    <row r="70" spans="1:13" x14ac:dyDescent="0.2">
      <c r="A70" s="61"/>
      <c r="B70" s="9"/>
      <c r="C70" s="9"/>
      <c r="D70" s="1"/>
      <c r="E70" s="3"/>
      <c r="F70" s="21"/>
      <c r="G70" s="54"/>
      <c r="H70" s="21"/>
      <c r="J70" s="13"/>
      <c r="K70" s="13"/>
    </row>
    <row r="71" spans="1:13" ht="20.25" customHeight="1" thickBot="1" x14ac:dyDescent="0.25"/>
    <row r="72" spans="1:13" ht="21" thickBot="1" x14ac:dyDescent="0.25">
      <c r="A72" s="221" t="s">
        <v>66</v>
      </c>
      <c r="B72" s="222"/>
      <c r="C72" s="222"/>
      <c r="D72" s="222"/>
      <c r="E72" s="222"/>
      <c r="F72" s="222"/>
      <c r="G72" s="222"/>
      <c r="H72" s="223"/>
    </row>
    <row r="73" spans="1:13" x14ac:dyDescent="0.2">
      <c r="M73" s="14"/>
    </row>
    <row r="74" spans="1:13" ht="15" x14ac:dyDescent="0.25">
      <c r="B74" s="20"/>
      <c r="C74" s="20"/>
      <c r="D74" s="25"/>
      <c r="E74" s="25"/>
      <c r="H74" s="71"/>
      <c r="M74" s="14"/>
    </row>
    <row r="75" spans="1:13" ht="15.75" x14ac:dyDescent="0.25">
      <c r="B75" s="72"/>
      <c r="C75" s="73" t="s">
        <v>4</v>
      </c>
      <c r="D75" s="74" t="s">
        <v>20</v>
      </c>
      <c r="E75" s="75"/>
      <c r="F75" s="76"/>
      <c r="G75" s="118"/>
      <c r="H75" s="119">
        <f>H14</f>
        <v>0</v>
      </c>
    </row>
    <row r="76" spans="1:13" ht="15.75" x14ac:dyDescent="0.25">
      <c r="B76" s="72"/>
      <c r="C76" s="77" t="s">
        <v>5</v>
      </c>
      <c r="D76" s="78" t="s">
        <v>23</v>
      </c>
      <c r="E76" s="79"/>
      <c r="F76" s="80"/>
      <c r="G76" s="120"/>
      <c r="H76" s="121">
        <f>H27</f>
        <v>0</v>
      </c>
    </row>
    <row r="77" spans="1:13" ht="15.75" x14ac:dyDescent="0.25">
      <c r="B77" s="72"/>
      <c r="C77" s="77" t="s">
        <v>6</v>
      </c>
      <c r="D77" s="78" t="s">
        <v>25</v>
      </c>
      <c r="E77" s="79"/>
      <c r="F77" s="80"/>
      <c r="G77" s="120"/>
      <c r="H77" s="121">
        <f>H40</f>
        <v>0</v>
      </c>
    </row>
    <row r="78" spans="1:13" ht="15.75" x14ac:dyDescent="0.25">
      <c r="B78" s="72"/>
      <c r="C78" s="77" t="s">
        <v>7</v>
      </c>
      <c r="D78" s="78" t="s">
        <v>26</v>
      </c>
      <c r="E78" s="79"/>
      <c r="F78" s="80"/>
      <c r="G78" s="120"/>
      <c r="H78" s="121">
        <f>H58</f>
        <v>0</v>
      </c>
    </row>
    <row r="79" spans="1:13" ht="15.75" x14ac:dyDescent="0.25">
      <c r="B79" s="72"/>
      <c r="C79" s="77" t="s">
        <v>9</v>
      </c>
      <c r="D79" s="78" t="s">
        <v>21</v>
      </c>
      <c r="E79" s="79"/>
      <c r="F79" s="80"/>
      <c r="G79" s="120"/>
      <c r="H79" s="121">
        <f>H66</f>
        <v>0</v>
      </c>
    </row>
    <row r="80" spans="1:13" ht="15" x14ac:dyDescent="0.25">
      <c r="B80" s="20"/>
      <c r="C80" s="20"/>
      <c r="D80" s="25"/>
      <c r="E80" s="25"/>
      <c r="G80" s="122"/>
      <c r="H80" s="123"/>
      <c r="M80" s="14"/>
    </row>
    <row r="81" spans="1:12" ht="15.75" x14ac:dyDescent="0.25">
      <c r="D81" s="88" t="s">
        <v>49</v>
      </c>
      <c r="E81" s="89"/>
      <c r="F81" s="90"/>
      <c r="G81" s="220">
        <f>SUM(G75:H80)</f>
        <v>0</v>
      </c>
      <c r="H81" s="220"/>
      <c r="J81" s="13"/>
      <c r="K81" s="91"/>
      <c r="L81" s="91"/>
    </row>
    <row r="82" spans="1:12" ht="24" customHeight="1" x14ac:dyDescent="0.25">
      <c r="D82" s="88" t="s">
        <v>50</v>
      </c>
      <c r="E82" s="89"/>
      <c r="F82" s="90"/>
      <c r="G82" s="124"/>
      <c r="H82" s="125">
        <f>G81*0.25</f>
        <v>0</v>
      </c>
      <c r="J82" s="13"/>
      <c r="K82" s="91"/>
      <c r="L82" s="91"/>
    </row>
    <row r="83" spans="1:12" customFormat="1" ht="18" x14ac:dyDescent="0.2">
      <c r="A83" s="64"/>
      <c r="B83" s="8"/>
      <c r="C83" s="8"/>
      <c r="D83" s="5"/>
      <c r="E83" s="4"/>
      <c r="F83" s="39"/>
      <c r="G83" s="126"/>
      <c r="H83" s="126"/>
      <c r="K83" s="92"/>
      <c r="L83" s="92"/>
    </row>
    <row r="84" spans="1:12" s="94" customFormat="1" ht="20.25" x14ac:dyDescent="0.3">
      <c r="A84" s="93"/>
      <c r="D84" s="95" t="s">
        <v>51</v>
      </c>
      <c r="E84" s="96"/>
      <c r="F84" s="97"/>
      <c r="G84" s="215">
        <f>G81+H82</f>
        <v>0</v>
      </c>
      <c r="H84" s="215"/>
      <c r="K84" s="98"/>
      <c r="L84" s="98"/>
    </row>
    <row r="85" spans="1:12" customFormat="1" ht="18" x14ac:dyDescent="0.2">
      <c r="A85" s="64"/>
      <c r="B85" s="8"/>
      <c r="C85" s="8"/>
      <c r="D85" s="5"/>
      <c r="E85" s="4"/>
      <c r="F85" s="39"/>
      <c r="G85" s="38"/>
      <c r="H85" s="38"/>
    </row>
    <row r="86" spans="1:12" customFormat="1" ht="18" x14ac:dyDescent="0.2">
      <c r="A86" s="64"/>
      <c r="B86" s="8"/>
      <c r="C86" s="8"/>
      <c r="D86" s="5"/>
      <c r="E86" s="4"/>
      <c r="F86" s="39"/>
      <c r="G86" s="38"/>
      <c r="H86" s="38"/>
    </row>
    <row r="87" spans="1:12" customFormat="1" ht="18" x14ac:dyDescent="0.2">
      <c r="A87" s="64"/>
      <c r="B87" s="8"/>
      <c r="C87" s="8"/>
      <c r="D87" s="5"/>
      <c r="E87" s="4"/>
      <c r="F87" s="39"/>
      <c r="G87" s="38"/>
      <c r="H87" s="38"/>
    </row>
    <row r="88" spans="1:12" customFormat="1" ht="18" x14ac:dyDescent="0.2">
      <c r="A88" s="64"/>
      <c r="B88" s="8"/>
      <c r="C88" s="8"/>
      <c r="D88" s="5"/>
      <c r="E88" s="4"/>
      <c r="F88" s="39"/>
      <c r="G88" s="38"/>
      <c r="H88" s="38"/>
    </row>
    <row r="89" spans="1:12" customFormat="1" ht="18" x14ac:dyDescent="0.2">
      <c r="A89" s="64"/>
      <c r="B89" s="8"/>
      <c r="C89" s="8"/>
      <c r="D89" s="5"/>
      <c r="E89" s="4"/>
      <c r="F89" s="39"/>
      <c r="G89" s="38"/>
      <c r="H89" s="38"/>
    </row>
  </sheetData>
  <mergeCells count="11">
    <mergeCell ref="A42:C42"/>
    <mergeCell ref="A1:C1"/>
    <mergeCell ref="D14:E14"/>
    <mergeCell ref="A16:C16"/>
    <mergeCell ref="D27:E27"/>
    <mergeCell ref="D40:E40"/>
    <mergeCell ref="D58:E58"/>
    <mergeCell ref="D66:E66"/>
    <mergeCell ref="A72:H72"/>
    <mergeCell ref="G81:H81"/>
    <mergeCell ref="G84:H84"/>
  </mergeCells>
  <pageMargins left="0.78740157480314965" right="0.23622047244094491" top="0.74803149606299213" bottom="0.74803149606299213" header="0.31496062992125984" footer="0.31496062992125984"/>
  <pageSetup paperSize="9" scale="94" orientation="portrait" r:id="rId1"/>
  <headerFooter>
    <oddFooter>&amp;RStranica &amp;P od &amp;N</oddFooter>
  </headerFooter>
  <rowBreaks count="3" manualBreakCount="3">
    <brk id="15" max="16383" man="1"/>
    <brk id="41" max="16383" man="1"/>
    <brk id="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3</vt:i4>
      </vt:variant>
    </vt:vector>
  </HeadingPairs>
  <TitlesOfParts>
    <vt:vector size="5" baseType="lpstr">
      <vt:lpstr>Naslovnica</vt:lpstr>
      <vt:lpstr>TROŠKOVNIK bez cijena</vt:lpstr>
      <vt:lpstr>Naslovnica!Podrucje_ispisa</vt:lpstr>
      <vt:lpstr>'TROŠKOVNIK bez cijena'!Podrucje_ispisa</vt:lpstr>
      <vt:lpstr>Naslovnica!Print_Area</vt:lpstr>
    </vt:vector>
  </TitlesOfParts>
  <Company>Dom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</dc:creator>
  <cp:lastModifiedBy>Igor Kolar</cp:lastModifiedBy>
  <cp:lastPrinted>2026-07-22T06:02:58Z</cp:lastPrinted>
  <dcterms:created xsi:type="dcterms:W3CDTF">2007-03-22T20:36:18Z</dcterms:created>
  <dcterms:modified xsi:type="dcterms:W3CDTF">2026-07-22T06:04:00Z</dcterms:modified>
</cp:coreProperties>
</file>